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Documents\facultad\capitulos terminamos\"/>
    </mc:Choice>
  </mc:AlternateContent>
  <bookViews>
    <workbookView xWindow="0" yWindow="0" windowWidth="20490" windowHeight="7755" activeTab="3"/>
  </bookViews>
  <sheets>
    <sheet name="3.01" sheetId="2" r:id="rId1"/>
    <sheet name="3.02" sheetId="3" r:id="rId2"/>
    <sheet name="3.03" sheetId="1" r:id="rId3"/>
    <sheet name="3.04" sheetId="6" r:id="rId4"/>
    <sheet name="Hoja1" sheetId="5" r:id="rId5"/>
  </sheets>
  <calcPr calcId="152511"/>
</workbook>
</file>

<file path=xl/calcChain.xml><?xml version="1.0" encoding="utf-8"?>
<calcChain xmlns="http://schemas.openxmlformats.org/spreadsheetml/2006/main">
  <c r="D55" i="1" l="1"/>
  <c r="D65" i="1"/>
  <c r="D63" i="1"/>
  <c r="D62" i="1"/>
  <c r="D64" i="1"/>
  <c r="C61" i="1"/>
  <c r="C62" i="1" s="1"/>
  <c r="C63" i="1" s="1"/>
  <c r="D61" i="1"/>
  <c r="D60" i="1" l="1"/>
  <c r="D66" i="1" s="1"/>
  <c r="D57" i="1"/>
  <c r="D58" i="1"/>
  <c r="D67" i="1" l="1"/>
  <c r="D68" i="1" s="1"/>
</calcChain>
</file>

<file path=xl/sharedStrings.xml><?xml version="1.0" encoding="utf-8"?>
<sst xmlns="http://schemas.openxmlformats.org/spreadsheetml/2006/main" count="90" uniqueCount="86">
  <si>
    <t>DATOS DEL EJERCICIO:</t>
  </si>
  <si>
    <t>RESOLUCIÓN EJERCICIO Nº 3.03. ESQUEMA DE LIQUIDACION DEL I.G. (PERSONAS FISICAS Y DEDUCCIONES PERSONALES)</t>
  </si>
  <si>
    <t xml:space="preserve">RESOLUCION: </t>
  </si>
  <si>
    <t>CONCEPTO</t>
  </si>
  <si>
    <t>Ref</t>
  </si>
  <si>
    <t>Art</t>
  </si>
  <si>
    <t xml:space="preserve">Total </t>
  </si>
  <si>
    <t>A.Rentas Gravadas Netas</t>
  </si>
  <si>
    <t xml:space="preserve">Total Rentas Gravadas Netas </t>
  </si>
  <si>
    <t>L. 41 a)</t>
  </si>
  <si>
    <t>B. Deducciones Personales</t>
  </si>
  <si>
    <t>Ganancias no imponibles</t>
  </si>
  <si>
    <t>L. 23 a)</t>
  </si>
  <si>
    <t>L. 23 b)</t>
  </si>
  <si>
    <t>Deducción especial de 4ta Categoría</t>
  </si>
  <si>
    <t xml:space="preserve">Primera Categoría </t>
  </si>
  <si>
    <t xml:space="preserve">Cuarta Categoría </t>
  </si>
  <si>
    <t>L.23 c); DR. 47</t>
  </si>
  <si>
    <t>Total Deducciones Personales</t>
  </si>
  <si>
    <t>Alquileres Devengados (3.200 x 12)</t>
  </si>
  <si>
    <t>Ganancia neta sujeta a Impuesto</t>
  </si>
  <si>
    <t>Impuesto determinado</t>
  </si>
  <si>
    <t>L.90</t>
  </si>
  <si>
    <t>Notas Aclaratorias:</t>
  </si>
  <si>
    <t>Nota 2</t>
  </si>
  <si>
    <t>Derecho 
Civil</t>
  </si>
  <si>
    <t>Derecho 
Tributario</t>
  </si>
  <si>
    <t>Bienes Propios</t>
  </si>
  <si>
    <t xml:space="preserve">Bienes Gananciales </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</si>
  <si>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Arts. 20, 28, 29 LIG; arts. 1272, 1243, 1263, 1266, 1267 a 1270 CODIGO CIVIL; CIRCULAR 8/2011 AFIP </t>
    </r>
  </si>
  <si>
    <t>Ganancias no Imponibles (mínimo no imponible)</t>
  </si>
  <si>
    <t>Cónyuge</t>
  </si>
  <si>
    <t>Deducción especial – Rentas art. 49 y art. 79.</t>
  </si>
  <si>
    <t>Deducción especial – Rentas art. 79 inc. a), b) y c)</t>
  </si>
  <si>
    <t>Hijo, hija, hijastro, hijastra menor de 24 años
 o incapacitado para el trabajo</t>
  </si>
  <si>
    <t xml:space="preserve">a) Descendiente en línea recta (nieto, nieta, bisnieto, bisnieta) menor de 24 años o incapacitado para el trabajo; 
b) Ascendiente (padre, madre, abuelo, abuela, bisabuelo, bisabuela, padrastro y madrastra);
c)  Hermano o hermana menor de 24 años o incapacitado para el trabajo;
d) Suegro o suegra;
e) Yerno o nuera menor de 24 años o incapacitado para el trabajo. 
</t>
  </si>
  <si>
    <t>ART 23 L.I.G
CUADRO DE DEDUCCIONES PERSONALES PARA EL AÑO 2013</t>
  </si>
  <si>
    <t>ART 90 L.I.G: TASAS DEL IMPUESTO PARA LAS PERSONAS FISICAS Y SUCESIONES INDIVISAS</t>
  </si>
  <si>
    <t>Ganancia neta imponible acumulada</t>
  </si>
  <si>
    <t>Mas de $</t>
  </si>
  <si>
    <t>A $</t>
  </si>
  <si>
    <t>$</t>
  </si>
  <si>
    <t>Mas el %</t>
  </si>
  <si>
    <t>Sobre el excedente de $</t>
  </si>
  <si>
    <t>Pagaran</t>
  </si>
  <si>
    <t>en adelante</t>
  </si>
  <si>
    <r>
      <rPr>
        <b/>
        <u/>
        <sz val="11"/>
        <rFont val="Calibri"/>
        <family val="2"/>
        <scheme val="minor"/>
      </rPr>
      <t>NORMATIVA APLICABLE</t>
    </r>
    <r>
      <rPr>
        <b/>
        <sz val="11"/>
        <rFont val="Calibri"/>
        <family val="2"/>
        <scheme val="minor"/>
      </rPr>
      <t>:</t>
    </r>
    <r>
      <rPr>
        <sz val="11"/>
        <rFont val="Calibri"/>
        <family val="2"/>
        <scheme val="minor"/>
      </rPr>
      <t xml:space="preserve">  Arts. 20 inciso h, i, j, o, v, w;  49 inciso c;  97 LIG; arts. 38, 41  DR</t>
    </r>
  </si>
  <si>
    <t xml:space="preserve">Se encuentra exento del impuesto a las ganancias para las personas físicas: </t>
  </si>
  <si>
    <t xml:space="preserve">16) Los socios de las sociedades de personas para determinar el impuesto aplican el articulo 82, 87 que hace referencia a las deducciones especiales generales y las correspondientes a las rentas de tercera categoría. También tienen en cuenta el articulo 69 ya que indica que la tasa del impuesto que deben aplicar sobre sus utilidades netas es del 35%. 
</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</si>
  <si>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Arts. 49, 50, 69, 82, 87 LIG; arts. 6 DR</t>
    </r>
  </si>
  <si>
    <t>Cantidad de meses por la hija como  carga de familia</t>
  </si>
  <si>
    <t>Hija de 17 años</t>
  </si>
  <si>
    <t>Hijo de 29 años incapacitado para 
trabajar</t>
  </si>
  <si>
    <t>Hija de 23 años soltera</t>
  </si>
  <si>
    <r>
      <rPr>
        <b/>
        <sz val="11"/>
        <rFont val="Calibri"/>
        <family val="2"/>
        <scheme val="minor"/>
      </rPr>
      <t xml:space="preserve">2. </t>
    </r>
    <r>
      <rPr>
        <sz val="11"/>
        <rFont val="Calibri"/>
        <family val="2"/>
        <scheme val="minor"/>
      </rPr>
      <t>Alquiler mensual
Cantidad de meses alquilados</t>
    </r>
  </si>
  <si>
    <r>
      <rPr>
        <b/>
        <sz val="11"/>
        <color theme="1"/>
        <rFont val="Calibri"/>
        <family val="2"/>
      </rPr>
      <t>7.</t>
    </r>
    <r>
      <rPr>
        <sz val="11"/>
        <color theme="1"/>
        <rFont val="Calibri"/>
        <family val="2"/>
      </rPr>
      <t xml:space="preserve"> Tiene un nieto de 8 años que se encuentra en la Argentina 
por dos meses pero que vive con su madre en Estados Unidos. </t>
    </r>
  </si>
  <si>
    <t>5; Nota 1</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</si>
  <si>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Arts. 20, 23 inciso a, b, c; 41 inciso a; 79 inciso b, 90 LIG; arts. 47 DR</t>
    </r>
  </si>
  <si>
    <t>RESOLUCIÓN EJERCICIO Nº 3.04. EXENCIONES</t>
  </si>
  <si>
    <t>RESOLUCIÓN EJERCICIO Nº 3.02. . BIENES ATRIBUIBLES A CADA CONYUGE SEGÚN EL DERECHO TRIBUTARIO Y EL DERECHO CIVIL</t>
  </si>
  <si>
    <t>RESOLUCIÓN EJERCICIO Nº 3.01. SOCIEDADES DE PERSONAS Y SOCIEDADES DE CAPITAL</t>
  </si>
  <si>
    <r>
      <rPr>
        <b/>
        <sz val="11"/>
        <color theme="1"/>
        <rFont val="Calibri"/>
        <family val="2"/>
      </rPr>
      <t>3.</t>
    </r>
    <r>
      <rPr>
        <sz val="11"/>
        <color theme="1"/>
        <rFont val="Calibri"/>
        <family val="2"/>
      </rPr>
      <t>Es casado en segundas nupcias.</t>
    </r>
  </si>
  <si>
    <r>
      <rPr>
        <b/>
        <sz val="11"/>
        <rFont val="Calibri"/>
        <family val="2"/>
        <scheme val="minor"/>
      </rPr>
      <t>4.</t>
    </r>
    <r>
      <rPr>
        <sz val="11"/>
        <rFont val="Calibri"/>
        <family val="2"/>
        <scheme val="minor"/>
      </rPr>
      <t xml:space="preserve"> Tiene un hijo de 29 años. Debido a un accidente aéreo ocurrido en el 2010 se encuentra en silla de ruedas incapacitado para trabajar. El hijo se encuentra a su cargo y no tiene ingresos propios. </t>
    </r>
  </si>
  <si>
    <r>
      <rPr>
        <b/>
        <sz val="11"/>
        <color theme="1"/>
        <rFont val="Calibri"/>
        <family val="2"/>
        <scheme val="minor"/>
      </rPr>
      <t>5.</t>
    </r>
    <r>
      <rPr>
        <sz val="11"/>
        <color theme="1"/>
        <rFont val="Calibri"/>
        <family val="2"/>
        <scheme val="minor"/>
      </rPr>
      <t xml:space="preserve"> Tiene una hija de 23 años que en el mes de septiembre del 2013 contrajo matrimonio. No posee inigresos propios.</t>
    </r>
  </si>
  <si>
    <r>
      <rPr>
        <b/>
        <sz val="11"/>
        <rFont val="Calibri"/>
        <family val="2"/>
        <scheme val="minor"/>
      </rPr>
      <t>6.</t>
    </r>
    <r>
      <rPr>
        <sz val="11"/>
        <rFont val="Calibri"/>
        <family val="2"/>
        <scheme val="minor"/>
      </rPr>
      <t xml:space="preserve"> Tiene una hija de 17 años. Esta a su cargo y no posee ingresos 
propios</t>
    </r>
  </si>
  <si>
    <t>1) Las sociedades de capital revisten el carácter de sujetos pasivos del tributo (pagar el impuesto) y de la obligación tributaria (presentar declaración jurada)
2) Las sociedades de personas determinan el resultado impositivo e informan a cada socio para que estos, según su participación societaria, paguen el impuesto y presenten la declaración jurada. 
3) Las sociedades de capital se encuentran enunciadas taxativamente en el art. 69 de la Ley de Impuestos a las Ganancias.
4) Las sociedades de personas se encuentran enunciadas en el art. 49, inciso b de la Ley de Impuestos a las Ganancias. 
5) Ejemplos de sociedades de capital son las sociedades anónimas, sociedades en comandita por acciones, etc. 
6) Ejemplos de sociedades de personas son las sociedades de hecho, sociedades colectivas, etc. 
7) Los socios de las sociedades de capital sólo responden hasta el monto del capital aportado (responsabilidad limitada). 
8) Los socios de las sociedades de personas normalmente responden ilimitadamente y de forma solidaria.
9) En las sociedades de capital la obligación tributaria nace desde la celebración del contrato y cesa cuando se produce la distribución final de los bienes.
10) En las sociedades de personas la calidad personal de los socios es condición esencial de la voluntad de asociarse (puede no existir un contrato). 
11) En las sociedades de capital el capital no importa la identidad de los socios sino el capital que aporten. Entre ellas podemos nombrar las S.R.L donde el capital esta dividido en participaciones sociales o las sociedades anonimas donde el capital esta integrado por acciones, entre otras.
12) En las sociedades de personas el capital se integra por cuotas o participaciones sociales.
13) En las sociedades de capital el impuesto a las ganancias es con deducciones generales pero sin deducciones personales y con una alícuota proporcional. 
14) En las sociedades de personas el impuesto, al tributar en cabeza de los socios, es una renta de tercera categoría de la cual se pueden computar deducciones personales y con una alícuota progresiva. 
15) En las sociedades de capital la tasa del impuesto es siempre del 35% sobre las utilidades netas.</t>
  </si>
  <si>
    <r>
      <rPr>
        <b/>
        <sz val="11"/>
        <color theme="1"/>
        <rFont val="Calibri"/>
        <family val="2"/>
        <scheme val="minor"/>
      </rPr>
      <t>1.</t>
    </r>
    <r>
      <rPr>
        <sz val="11"/>
        <color theme="1"/>
        <rFont val="Calibri"/>
        <family val="2"/>
        <scheme val="minor"/>
      </rPr>
      <t xml:space="preserve"> Sueldo por ser Profesor </t>
    </r>
  </si>
  <si>
    <t>1; 4; 5; 6; 7</t>
  </si>
  <si>
    <t>1; 2; 3; 4; 5; 8</t>
  </si>
  <si>
    <t>2; 3; 8</t>
  </si>
  <si>
    <t xml:space="preserve">Sueldo </t>
  </si>
  <si>
    <t>Cantidad de meses trabajados mas un mes por SAC</t>
  </si>
  <si>
    <r>
      <t>1.</t>
    </r>
    <r>
      <rPr>
        <sz val="11"/>
        <rFont val="Calibri"/>
        <family val="2"/>
        <scheme val="minor"/>
      </rPr>
      <t xml:space="preserve"> La hija soltera de 23 años cumple con todos los requisitos para ser deducida como carga de familia pero como contrae matrimonio en el mes de septiembre solo será carga de familia por 9 meses (enero a septiembre) para el Sr. Peralta, pero luego del casamiento, será el cónyuge quien tendrá derecho a deducirla a partir de septiembre (mes de matrimonio) inclusive, hasta diciembre. 
El calculo entonces será igual a la cantidad de meses como carga de familia (9) * monto fijo de la deducción mensual ($8.640/12)</t>
    </r>
    <r>
      <rPr>
        <b/>
        <sz val="11"/>
        <rFont val="Calibri"/>
        <family val="2"/>
        <scheme val="minor"/>
      </rPr>
      <t xml:space="preserve">
2.</t>
    </r>
    <r>
      <rPr>
        <sz val="11"/>
        <rFont val="Calibri"/>
        <family val="2"/>
        <scheme val="minor"/>
      </rPr>
      <t xml:space="preserve"> Al encontrarse la renta gravada neta entre $30.000 y $60.000, corresponde al contribuyente pagar $4.200 en concepto de Impuesto a las Ganancias. Al ser $34.458,40 mayor a $30.000 existe un excedente a computar sobre ese importe para el cual se realiza el siguiente calculo: 
Impuesto determinado $5.225,43 = 4.200 + (34.458,40 - 30.000) * 23%</t>
    </r>
    <r>
      <rPr>
        <b/>
        <sz val="11"/>
        <rFont val="Calibri"/>
        <family val="2"/>
        <scheme val="minor"/>
      </rPr>
      <t xml:space="preserve">
3. </t>
    </r>
    <r>
      <rPr>
        <sz val="11"/>
        <rFont val="Calibri"/>
        <family val="2"/>
        <scheme val="minor"/>
      </rPr>
      <t xml:space="preserve">Con respecto al punto 7, el nieto no cumple con todos los requisitos para ser deducida como carga de familia ya que no es residente en el país. Por lo tanto no corresponde para el Sr. Peralta una carga con derecho a deducción. </t>
    </r>
  </si>
  <si>
    <t>L. 79 b)</t>
  </si>
  <si>
    <r>
      <rPr>
        <b/>
        <sz val="11"/>
        <color theme="1"/>
        <rFont val="Calibri"/>
        <family val="2"/>
        <scheme val="minor"/>
      </rPr>
      <t xml:space="preserve">3) </t>
    </r>
    <r>
      <rPr>
        <sz val="11"/>
        <color theme="1"/>
        <rFont val="Calibri"/>
        <family val="2"/>
        <scheme val="minor"/>
      </rPr>
      <t>Según el inciso v del artículo 20 de la L.I.G los montos provenientes de actualizaciones de créditos de cualquier origen o naturaleza se encuentran exentos. 
Es importante aclarar que la exención solo rige para las actualizaciones de créditos que tienen origen en ganancias que se imputan siguiendo el criterio de devengado; a lo que se agrega que las diferencias de cambio se consideran incluidas en este inciso como si se tratara de actualizaciones. 
Además las actualizaciones a que se refiere este inciso, con exclusión de las diferencias de cambio y las actualizaciones fijadas por ley o judicialmente, deberán provenir de un acuerdo expreso entre las partes.
Ejemplo: La empresa Grupo Ex tiene una deuda con el Gerente de Administración ya que le debe al 31/12/2013 en concepto de honorarios devengados $20.000 Además,  las partes fijaron, en caso de inflación del 1%, una actualización del crédito para el gerente de $2.000.</t>
    </r>
  </si>
  <si>
    <t xml:space="preserve">La misma es una exención objetiva ya que comprende solo a determinados tipos de rentas y es parcial, dado que es aplicable a las personas 
físicas y sucesiones indivisas, no así a las sociedades y empresas unipersonales. Esto se encuentra determinado en el articulo 97, inciso a), de la ley. Es importante aclarar que no es aplicable a los intereses de depósitos realizados en el exterior ya que no se estaría cumpliendo la </t>
  </si>
  <si>
    <t xml:space="preserve">condición de ser efectuados en instituciones sujetas al régimen legal de entidades financieras de nuestro país. Un ejemplo seria que El </t>
  </si>
  <si>
    <t xml:space="preserve"> Sr. Gómez (persona física) reciba $3.000 en concepto de intereses por un depósito a plazo fijo en pesos en el Banco Macro de la Provincia 
de Córdoba. </t>
  </si>
  <si>
    <t>Ejemplo: Debido a la situación económica del país, la empresa El Sosiego S.A. decide despedir a la Sra. Gutiérrez quien llevaba trabajando en la empresa por 7 años. La Sra. Gutiérrez al ser despedida recibe en concepto de indemnización por antigüedad $16.500</t>
  </si>
  <si>
    <r>
      <rPr>
        <b/>
        <sz val="11"/>
        <color theme="1"/>
        <rFont val="Calibri"/>
        <family val="2"/>
        <scheme val="minor"/>
      </rPr>
      <t>2)</t>
    </r>
    <r>
      <rPr>
        <sz val="11"/>
        <color theme="1"/>
        <rFont val="Calibri"/>
        <family val="2"/>
        <scheme val="minor"/>
      </rPr>
      <t xml:space="preserve"> Según el inciso i del articulo 20 de la L.I.G  las indemnizaciones por antigüedad en los casos de despidos y las que se reciban en forma de 
capital o renta por causas de muerte o incapacidad producida por accidente o enfermedad se encuentran exentas del impuesto a las ganancias. Dichas exenciones son aplicables a  personas físicas ya que las mismas  son créditos o situaciones que tienen origen en rentas relacionadas con el trabajo personal. El fundamento por el cual se determina que son exenciones es que  los importes percibidos en concepto de indemnizaciones por rubro antigüedad o muerte o incapacidad por enfermedad o accidente tiene como finalidad resarcir a los beneficiarios de un daño y no responder a una prestación de servicios. </t>
    </r>
  </si>
  <si>
    <r>
      <rPr>
        <b/>
        <sz val="11"/>
        <color theme="1"/>
        <rFont val="Calibri"/>
        <family val="2"/>
        <scheme val="minor"/>
      </rPr>
      <t xml:space="preserve">1) </t>
    </r>
    <r>
      <rPr>
        <sz val="11"/>
        <color theme="1"/>
        <rFont val="Calibri"/>
        <family val="2"/>
        <scheme val="minor"/>
      </rPr>
      <t xml:space="preserve">El inciso h del articulo 20 de la L.I.G donde considera exento a los intereses originados por depósitos en caja de ahorro, a plazo fijo, cuentas 
especiales de ahorros efectuados en instituciones sujetas al régimen legal de entidades financieras de Argentina. </t>
    </r>
  </si>
  <si>
    <t>Ejemplo: El Sr. Hernández vive en un loft ubicado en Altos de Urca, en nuestra ciudad. Una inmobiliaria le ha ofrecido $10.000,00 mensuales por alquilar su casa, operación que no le ha interesado al momento.</t>
  </si>
  <si>
    <t xml:space="preserve">El articulo 38 del Decreto Reglamentario define a casa habitación a aquella que es ocupada por su propietario y que la destina para su vivienda
 permanente. Con este inciso, la ley lo que esta queriendo eximir es un concepto que no se encuentra expresamente gravado por la misma, dado que sino debería existir una norma que establezca tal gravabilidad. </t>
  </si>
  <si>
    <r>
      <rPr>
        <b/>
        <sz val="11"/>
        <color theme="1"/>
        <rFont val="Calibri"/>
        <family val="2"/>
        <scheme val="minor"/>
      </rPr>
      <t>5)</t>
    </r>
    <r>
      <rPr>
        <sz val="11"/>
        <color theme="1"/>
        <rFont val="Calibri"/>
        <family val="2"/>
        <scheme val="minor"/>
      </rPr>
      <t xml:space="preserve"> Según el inciso o del articulo 20 de la L.I.G el valor locativo de la casa habitación, cuando sea ocupada por sus propietarios. </t>
    </r>
  </si>
  <si>
    <r>
      <rPr>
        <b/>
        <sz val="11"/>
        <color theme="1"/>
        <rFont val="Calibri"/>
        <family val="2"/>
        <scheme val="minor"/>
      </rPr>
      <t>6)</t>
    </r>
    <r>
      <rPr>
        <sz val="11"/>
        <color theme="1"/>
        <rFont val="Calibri"/>
        <family val="2"/>
        <scheme val="minor"/>
      </rPr>
      <t xml:space="preserve"> Según el inciso w del articulo 20 de la L.I.G los resultados provenientes de operaciones de compraventa, cambio, permuta o disposición de acciones, títulos, bonos y demás títulos valores, obtenidos por personas físicas y sucesiones indivisas, excluidos los originados en las citadas operaciones, que tengan por objeto acciones que no coticen en bolsas o mercados de valores, cuando los referidos sujetos sean residentes en el país. 
En este caso es necesario aclarar que dichos resultados no deben generarse por la actividad desarrollada de un comisionista, rematador, y demás auxiliar de comercio no incluidos expresamente en la cuarta categoría (art. 49 inciso c) ya que si es así,  sus ganancias obtenidas se encuentran gravadas por la L.I.G. 
De esto se desprende que los resultados se consideraran obtenidos por personas físicas residentes en el país cuando la titularidad de las acciones corresponda a sociedades, empresas, patrimonios o explotaciones, domiciliados en el exterior, que por su naturaleza jurídica tengan por actividad principal realizar inversiones fuera de la jurisdicción del país de constitución y/o no puedan ejercer ciertas operaciones y/o inversiones expresamente determinadas en el régimen legal. 
Con la modificación realizada por Ley Nº 26.893 esta exención solo aplica a personas físicas y sucesiones indivisas residentes en el país respecto de valores con cotización en bolsa.
Ejemplo. El Sr. Dante vende 1.000 acciones de Telefónica SA a $ 180.000,00 que habían sido adquiridas como forma de pago al momento de su retiro de la empresa.</t>
    </r>
  </si>
  <si>
    <r>
      <rPr>
        <b/>
        <sz val="11"/>
        <color theme="1"/>
        <rFont val="Calibri"/>
        <family val="2"/>
        <scheme val="minor"/>
      </rPr>
      <t xml:space="preserve">4) </t>
    </r>
    <r>
      <rPr>
        <sz val="11"/>
        <color theme="1"/>
        <rFont val="Calibri"/>
        <family val="2"/>
        <scheme val="minor"/>
      </rPr>
      <t xml:space="preserve">Toda ganancia proveniente de la explotación de derechos de autor. Según el inciso j del artículo 20 de la L.I.G exige que para que esto sea considerado una exención se cumplan ciertos requisitos. Estos son:
a) El monto exento es hasta $10.000 (por periodo fiscal)
b) Que el impuesto recaiga sobre los autores o sus derechohabientes
c) Que las obras se encuentren inscriptas en la Dirección Nacional del Derecho de Autor
d) Que el beneficio proceda de la publicación, ejecución, representa con, exposición, enajenación, traducción u otra forma de reproducción y no derive de obras realizadas por encargo o que reconozcan su origen en una locación de obra o de servicios formalizada o no contractualmente. 
e) Que no se trate de un beneficiario del exterior
Por lo tanto un ejemplo de esto seria: la Sra. Demaussion (residente en el país) es Lic. en Bellas Artes y se dedica a la pintura. El día 18/06/2013 realizo una exposición de sus obras (se encuentran inscriptas en la Dirección Nacional del Derecho de Autor) y logro vender tres de sus obras percibiendo un importe total de $6.000.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</si>
</sst>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5"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2"/>
      <color theme="1"/>
      <name val="Calibri"/>
      <family val="2"/>
      <scheme val="minor"/>
    </font>
    <font>
      <sz val="11"/>
      <color rgb="FFFF0000"/>
      <name val="Calibri"/>
      <family val="2"/>
      <scheme val="minor"/>
    </font>
    <font>
      <i/>
      <sz val="11"/>
      <color theme="1"/>
      <name val="Calibri"/>
      <family val="2"/>
      <scheme val="minor"/>
    </font>
    <font>
      <sz val="10"/>
      <color theme="1"/>
      <name val="Calibri"/>
      <family val="2"/>
      <scheme val="minor"/>
    </font>
    <font>
      <u/>
      <sz val="11"/>
      <name val="Calibri"/>
      <family val="2"/>
      <scheme val="minor"/>
    </font>
    <font>
      <b/>
      <u/>
      <sz val="11"/>
      <name val="Calibri"/>
      <family val="2"/>
      <scheme val="minor"/>
    </font>
    <font>
      <b/>
      <sz val="11"/>
      <name val="Calibri"/>
      <family val="2"/>
      <scheme val="minor"/>
    </font>
    <font>
      <sz val="11"/>
      <name val="Calibri"/>
      <family val="2"/>
      <scheme val="minor"/>
    </font>
    <font>
      <sz val="11"/>
      <color theme="1"/>
      <name val="Calibri"/>
      <family val="2"/>
    </font>
    <font>
      <sz val="10"/>
      <color theme="1"/>
      <name val="Arial"/>
      <family val="2"/>
    </font>
    <font>
      <b/>
      <sz val="11"/>
      <color theme="1"/>
      <name val="Calibri"/>
      <family val="2"/>
    </font>
  </fonts>
  <fills count="2">
    <fill>
      <patternFill patternType="none"/>
    </fill>
    <fill>
      <patternFill patternType="gray125"/>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143">
    <xf numFmtId="0" fontId="0" fillId="0" borderId="0" xfId="0"/>
    <xf numFmtId="4" fontId="0" fillId="0" borderId="0" xfId="0" applyNumberFormat="1"/>
    <xf numFmtId="4" fontId="1" fillId="0" borderId="0" xfId="0" applyNumberFormat="1" applyFont="1"/>
    <xf numFmtId="4" fontId="4" fillId="0" borderId="0" xfId="0" applyNumberFormat="1" applyFont="1"/>
    <xf numFmtId="164" fontId="0" fillId="0" borderId="0" xfId="0" applyNumberFormat="1"/>
    <xf numFmtId="4" fontId="1" fillId="0" borderId="7" xfId="0" applyNumberFormat="1" applyFont="1" applyBorder="1" applyAlignment="1">
      <alignment horizontal="center"/>
    </xf>
    <xf numFmtId="0" fontId="0" fillId="0" borderId="7" xfId="0" applyNumberFormat="1" applyBorder="1" applyAlignment="1">
      <alignment horizontal="center"/>
    </xf>
    <xf numFmtId="4" fontId="0" fillId="0" borderId="7" xfId="0" applyNumberFormat="1" applyBorder="1" applyAlignment="1">
      <alignment horizontal="center"/>
    </xf>
    <xf numFmtId="4" fontId="1" fillId="0" borderId="10" xfId="0" applyNumberFormat="1" applyFont="1" applyBorder="1"/>
    <xf numFmtId="4" fontId="0" fillId="0" borderId="10" xfId="0" applyNumberFormat="1" applyBorder="1"/>
    <xf numFmtId="4" fontId="1" fillId="0" borderId="13" xfId="0" applyNumberFormat="1" applyFont="1" applyBorder="1" applyAlignment="1">
      <alignment horizontal="center"/>
    </xf>
    <xf numFmtId="4" fontId="1" fillId="0" borderId="14" xfId="0" applyNumberFormat="1" applyFont="1" applyBorder="1" applyAlignment="1">
      <alignment horizontal="center"/>
    </xf>
    <xf numFmtId="0" fontId="0" fillId="0" borderId="15" xfId="0" applyNumberFormat="1" applyBorder="1" applyAlignment="1">
      <alignment horizontal="center"/>
    </xf>
    <xf numFmtId="4" fontId="1" fillId="0" borderId="13" xfId="0" applyNumberFormat="1" applyFont="1" applyBorder="1"/>
    <xf numFmtId="0" fontId="0" fillId="0" borderId="0" xfId="0" applyAlignment="1">
      <alignment horizontal="justify"/>
    </xf>
    <xf numFmtId="0" fontId="6" fillId="0" borderId="0" xfId="0" applyFont="1" applyAlignment="1">
      <alignment horizontal="justify"/>
    </xf>
    <xf numFmtId="0" fontId="5" fillId="0" borderId="15" xfId="0" applyNumberFormat="1" applyFont="1" applyBorder="1" applyAlignment="1">
      <alignment horizontal="center"/>
    </xf>
    <xf numFmtId="0" fontId="5" fillId="0" borderId="7" xfId="0" applyNumberFormat="1" applyFont="1" applyBorder="1" applyAlignment="1">
      <alignment horizontal="center"/>
    </xf>
    <xf numFmtId="164" fontId="0" fillId="0" borderId="7" xfId="0" applyNumberFormat="1" applyBorder="1"/>
    <xf numFmtId="4" fontId="0" fillId="0" borderId="0" xfId="0" applyNumberFormat="1" applyBorder="1"/>
    <xf numFmtId="0" fontId="0" fillId="0" borderId="0" xfId="0" applyBorder="1" applyAlignment="1"/>
    <xf numFmtId="0" fontId="5" fillId="0" borderId="0" xfId="0" applyFont="1" applyBorder="1" applyAlignment="1">
      <alignment horizontal="left"/>
    </xf>
    <xf numFmtId="0" fontId="11" fillId="0" borderId="15" xfId="0" applyNumberFormat="1" applyFont="1" applyBorder="1" applyAlignment="1">
      <alignment horizontal="center"/>
    </xf>
    <xf numFmtId="164" fontId="0" fillId="0" borderId="0" xfId="0" applyNumberFormat="1" applyBorder="1" applyAlignment="1">
      <alignment vertical="center"/>
    </xf>
    <xf numFmtId="164" fontId="0" fillId="0" borderId="7" xfId="0" applyNumberFormat="1" applyBorder="1" applyAlignment="1">
      <alignment vertical="center"/>
    </xf>
    <xf numFmtId="4" fontId="1" fillId="0" borderId="7" xfId="0" applyNumberFormat="1" applyFont="1" applyBorder="1" applyAlignment="1">
      <alignment horizontal="center"/>
    </xf>
    <xf numFmtId="0" fontId="12" fillId="0" borderId="0" xfId="0" applyFont="1" applyAlignment="1">
      <alignment horizontal="left" indent="5"/>
    </xf>
    <xf numFmtId="4" fontId="7" fillId="0" borderId="0" xfId="0" applyNumberFormat="1" applyFont="1" applyAlignment="1">
      <alignment vertical="justify" wrapText="1"/>
    </xf>
    <xf numFmtId="4" fontId="4" fillId="0" borderId="0" xfId="0" applyNumberFormat="1" applyFont="1" applyAlignment="1">
      <alignment vertical="center"/>
    </xf>
    <xf numFmtId="4" fontId="7" fillId="0" borderId="0" xfId="0" applyNumberFormat="1" applyFont="1" applyAlignment="1">
      <alignment vertical="top" wrapText="1"/>
    </xf>
    <xf numFmtId="4" fontId="4" fillId="0" borderId="7" xfId="0" applyNumberFormat="1" applyFont="1" applyBorder="1" applyAlignment="1">
      <alignment horizontal="center" wrapText="1"/>
    </xf>
    <xf numFmtId="4" fontId="0" fillId="0" borderId="0" xfId="0" applyNumberFormat="1" applyFill="1" applyBorder="1" applyAlignment="1">
      <alignment vertical="center"/>
    </xf>
    <xf numFmtId="4" fontId="0" fillId="0" borderId="0" xfId="0" applyNumberFormat="1" applyBorder="1" applyAlignment="1">
      <alignment vertical="center"/>
    </xf>
    <xf numFmtId="4" fontId="0" fillId="0" borderId="0" xfId="0" applyNumberFormat="1" applyAlignment="1">
      <alignment vertical="justify" wrapText="1"/>
    </xf>
    <xf numFmtId="4" fontId="0" fillId="0" borderId="0" xfId="0" applyNumberFormat="1" applyAlignment="1">
      <alignment vertical="justify"/>
    </xf>
    <xf numFmtId="4" fontId="0" fillId="0" borderId="10" xfId="0" applyNumberFormat="1" applyBorder="1" applyAlignment="1">
      <alignment wrapText="1"/>
    </xf>
    <xf numFmtId="0" fontId="11" fillId="0" borderId="15" xfId="0" applyNumberFormat="1" applyFont="1" applyBorder="1" applyAlignment="1">
      <alignment horizontal="center" vertical="center"/>
    </xf>
    <xf numFmtId="4" fontId="11" fillId="0" borderId="10" xfId="0" applyNumberFormat="1" applyFont="1" applyBorder="1"/>
    <xf numFmtId="4" fontId="10" fillId="0" borderId="13" xfId="0" applyNumberFormat="1" applyFont="1" applyBorder="1"/>
    <xf numFmtId="0" fontId="11" fillId="0" borderId="7" xfId="0" applyNumberFormat="1" applyFont="1" applyBorder="1" applyAlignment="1">
      <alignment horizontal="center"/>
    </xf>
    <xf numFmtId="4" fontId="11" fillId="0" borderId="7" xfId="0" applyNumberFormat="1" applyFont="1" applyBorder="1"/>
    <xf numFmtId="4" fontId="10" fillId="0" borderId="12" xfId="0" applyNumberFormat="1" applyFont="1" applyBorder="1"/>
    <xf numFmtId="4" fontId="11" fillId="0" borderId="16" xfId="0" applyNumberFormat="1" applyFont="1" applyBorder="1" applyAlignment="1">
      <alignment horizontal="center"/>
    </xf>
    <xf numFmtId="0" fontId="13" fillId="0" borderId="0" xfId="0" applyFont="1"/>
    <xf numFmtId="0" fontId="0" fillId="0" borderId="0" xfId="0" applyBorder="1" applyAlignment="1">
      <alignment horizontal="justify"/>
    </xf>
    <xf numFmtId="4" fontId="1" fillId="0" borderId="0" xfId="0" applyNumberFormat="1" applyFont="1" applyBorder="1" applyAlignment="1">
      <alignment horizontal="center" vertical="center" wrapText="1"/>
    </xf>
    <xf numFmtId="4" fontId="0" fillId="0" borderId="15" xfId="0" applyNumberFormat="1" applyFill="1" applyBorder="1" applyAlignment="1">
      <alignment horizontal="center"/>
    </xf>
    <xf numFmtId="164" fontId="0" fillId="0" borderId="11" xfId="0" applyNumberFormat="1" applyFill="1" applyBorder="1" applyAlignment="1">
      <alignment horizontal="right"/>
    </xf>
    <xf numFmtId="4" fontId="0" fillId="0" borderId="7" xfId="0" applyNumberFormat="1" applyFill="1" applyBorder="1" applyAlignment="1">
      <alignment horizontal="center"/>
    </xf>
    <xf numFmtId="164" fontId="1" fillId="0" borderId="14" xfId="0" applyNumberFormat="1" applyFont="1" applyFill="1" applyBorder="1" applyAlignment="1">
      <alignment horizontal="right"/>
    </xf>
    <xf numFmtId="4" fontId="0" fillId="0" borderId="15" xfId="0" applyNumberFormat="1" applyFill="1" applyBorder="1" applyAlignment="1">
      <alignment horizontal="center" vertical="center"/>
    </xf>
    <xf numFmtId="4" fontId="11" fillId="0" borderId="15" xfId="0" applyNumberFormat="1" applyFont="1" applyFill="1" applyBorder="1" applyAlignment="1">
      <alignment horizontal="center"/>
    </xf>
    <xf numFmtId="164" fontId="11" fillId="0" borderId="11" xfId="0" applyNumberFormat="1" applyFont="1" applyFill="1" applyBorder="1" applyAlignment="1">
      <alignment horizontal="right"/>
    </xf>
    <xf numFmtId="4" fontId="11" fillId="0" borderId="7" xfId="0" applyNumberFormat="1" applyFont="1" applyFill="1" applyBorder="1" applyAlignment="1">
      <alignment horizontal="center"/>
    </xf>
    <xf numFmtId="4" fontId="11" fillId="0" borderId="7" xfId="0" applyNumberFormat="1" applyFont="1" applyFill="1" applyBorder="1"/>
    <xf numFmtId="4" fontId="11" fillId="0" borderId="12" xfId="0" applyNumberFormat="1" applyFont="1" applyFill="1" applyBorder="1" applyAlignment="1">
      <alignment horizontal="center"/>
    </xf>
    <xf numFmtId="4" fontId="0" fillId="0" borderId="0" xfId="0" applyNumberFormat="1" applyFill="1"/>
    <xf numFmtId="164" fontId="10" fillId="0" borderId="14" xfId="0" applyNumberFormat="1" applyFont="1" applyFill="1" applyBorder="1"/>
    <xf numFmtId="164" fontId="10" fillId="0" borderId="9" xfId="0" applyNumberFormat="1" applyFont="1" applyFill="1" applyBorder="1"/>
    <xf numFmtId="4" fontId="1" fillId="0" borderId="0" xfId="0" applyNumberFormat="1" applyFont="1" applyFill="1"/>
    <xf numFmtId="4" fontId="0" fillId="0" borderId="0" xfId="0" applyNumberFormat="1" applyFill="1" applyBorder="1"/>
    <xf numFmtId="164" fontId="0" fillId="0" borderId="7" xfId="0" applyNumberFormat="1" applyFill="1" applyBorder="1"/>
    <xf numFmtId="0" fontId="0" fillId="0" borderId="7" xfId="0" applyNumberFormat="1" applyFill="1" applyBorder="1"/>
    <xf numFmtId="0" fontId="0" fillId="0" borderId="21" xfId="0" applyNumberFormat="1" applyFill="1" applyBorder="1" applyAlignment="1">
      <alignment horizontal="right" vertical="center"/>
    </xf>
    <xf numFmtId="0" fontId="12" fillId="0" borderId="0" xfId="0" applyFont="1" applyFill="1" applyBorder="1" applyAlignment="1">
      <alignment horizontal="justify" vertical="justify"/>
    </xf>
    <xf numFmtId="0" fontId="0" fillId="0" borderId="0" xfId="0" applyNumberFormat="1" applyFill="1" applyBorder="1" applyAlignment="1">
      <alignment horizontal="right"/>
    </xf>
    <xf numFmtId="164" fontId="10" fillId="0" borderId="8" xfId="0" applyNumberFormat="1" applyFont="1" applyFill="1" applyBorder="1"/>
    <xf numFmtId="4" fontId="0" fillId="0" borderId="0" xfId="0" applyNumberFormat="1" applyAlignment="1">
      <alignment horizontal="justify" vertical="justify" wrapText="1"/>
    </xf>
    <xf numFmtId="4" fontId="0" fillId="0" borderId="0" xfId="0" applyNumberFormat="1" applyAlignment="1">
      <alignment horizontal="justify" vertical="justify"/>
    </xf>
    <xf numFmtId="4" fontId="2" fillId="0" borderId="1" xfId="0" applyNumberFormat="1" applyFont="1" applyFill="1" applyBorder="1" applyAlignment="1">
      <alignment horizontal="left" vertical="center"/>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left" vertical="center"/>
    </xf>
    <xf numFmtId="4" fontId="2" fillId="0" borderId="4" xfId="0" applyNumberFormat="1" applyFont="1" applyFill="1" applyBorder="1" applyAlignment="1">
      <alignment horizontal="left" vertical="center"/>
    </xf>
    <xf numFmtId="4" fontId="2" fillId="0" borderId="5" xfId="0" applyNumberFormat="1" applyFont="1" applyFill="1" applyBorder="1" applyAlignment="1">
      <alignment horizontal="left" vertical="center"/>
    </xf>
    <xf numFmtId="4" fontId="2" fillId="0" borderId="6" xfId="0" applyNumberFormat="1" applyFont="1" applyFill="1" applyBorder="1" applyAlignment="1">
      <alignment horizontal="left" vertical="center"/>
    </xf>
    <xf numFmtId="0" fontId="7" fillId="0" borderId="0" xfId="0" applyNumberFormat="1" applyFont="1" applyBorder="1" applyAlignment="1">
      <alignment horizontal="center" vertical="center"/>
    </xf>
    <xf numFmtId="4" fontId="0" fillId="0" borderId="0" xfId="0" applyNumberFormat="1" applyBorder="1" applyAlignment="1">
      <alignment horizontal="center"/>
    </xf>
    <xf numFmtId="4" fontId="7" fillId="0" borderId="7"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4" fontId="7" fillId="0" borderId="7" xfId="0" applyNumberFormat="1" applyFont="1" applyBorder="1" applyAlignment="1">
      <alignment horizontal="center" vertical="center"/>
    </xf>
    <xf numFmtId="4" fontId="4" fillId="0" borderId="7" xfId="0" applyNumberFormat="1" applyFont="1" applyBorder="1" applyAlignment="1">
      <alignment horizontal="center" vertical="center"/>
    </xf>
    <xf numFmtId="4" fontId="10" fillId="0" borderId="0" xfId="0" applyNumberFormat="1" applyFont="1" applyFill="1" applyAlignment="1">
      <alignment horizontal="left" vertical="justify" wrapText="1"/>
    </xf>
    <xf numFmtId="0" fontId="11" fillId="0" borderId="7" xfId="0" applyFont="1" applyFill="1" applyBorder="1" applyAlignment="1">
      <alignment horizontal="left" vertical="justify"/>
    </xf>
    <xf numFmtId="0" fontId="11" fillId="0" borderId="7" xfId="0" applyFont="1" applyFill="1" applyBorder="1" applyAlignment="1">
      <alignment horizontal="left" wrapText="1"/>
    </xf>
    <xf numFmtId="0" fontId="11" fillId="0" borderId="7" xfId="0" applyFont="1" applyFill="1" applyBorder="1" applyAlignment="1">
      <alignment horizontal="left"/>
    </xf>
    <xf numFmtId="0" fontId="12" fillId="0" borderId="7" xfId="0" applyFont="1" applyFill="1" applyBorder="1" applyAlignment="1">
      <alignment horizontal="justify" vertical="justify" wrapText="1"/>
    </xf>
    <xf numFmtId="0" fontId="12" fillId="0" borderId="7" xfId="0" applyFont="1" applyFill="1" applyBorder="1" applyAlignment="1">
      <alignment horizontal="justify" vertical="justify"/>
    </xf>
    <xf numFmtId="0" fontId="0" fillId="0" borderId="7" xfId="0" applyNumberFormat="1" applyFill="1" applyBorder="1" applyAlignment="1">
      <alignment horizontal="right"/>
    </xf>
    <xf numFmtId="4" fontId="1" fillId="0" borderId="13" xfId="0" applyNumberFormat="1" applyFont="1" applyBorder="1" applyAlignment="1">
      <alignment horizontal="center"/>
    </xf>
    <xf numFmtId="4" fontId="1" fillId="0" borderId="14" xfId="0" applyNumberFormat="1" applyFont="1" applyBorder="1" applyAlignment="1">
      <alignment horizontal="center"/>
    </xf>
    <xf numFmtId="4" fontId="1" fillId="0" borderId="22" xfId="0" applyNumberFormat="1" applyFont="1" applyBorder="1" applyAlignment="1">
      <alignment horizontal="center"/>
    </xf>
    <xf numFmtId="0" fontId="11" fillId="0" borderId="7" xfId="0" applyFont="1" applyBorder="1" applyAlignment="1">
      <alignment horizontal="left"/>
    </xf>
    <xf numFmtId="4" fontId="0" fillId="0" borderId="7" xfId="0" applyNumberFormat="1" applyBorder="1" applyAlignment="1">
      <alignment horizontal="left" wrapText="1"/>
    </xf>
    <xf numFmtId="4" fontId="0" fillId="0" borderId="7" xfId="0" applyNumberFormat="1" applyBorder="1" applyAlignment="1">
      <alignment horizontal="left"/>
    </xf>
    <xf numFmtId="0" fontId="0" fillId="0" borderId="13" xfId="0" applyFill="1" applyBorder="1" applyAlignment="1">
      <alignment horizontal="left"/>
    </xf>
    <xf numFmtId="0" fontId="0" fillId="0" borderId="22" xfId="0" applyFill="1" applyBorder="1" applyAlignment="1">
      <alignment horizontal="left"/>
    </xf>
    <xf numFmtId="0" fontId="0" fillId="0" borderId="14" xfId="0" applyFill="1" applyBorder="1" applyAlignment="1">
      <alignment horizontal="left"/>
    </xf>
    <xf numFmtId="0" fontId="12" fillId="0" borderId="13" xfId="0" applyFont="1" applyFill="1" applyBorder="1" applyAlignment="1">
      <alignment horizontal="left" wrapText="1"/>
    </xf>
    <xf numFmtId="0" fontId="12" fillId="0" borderId="22" xfId="0" applyFont="1" applyFill="1" applyBorder="1" applyAlignment="1">
      <alignment horizontal="left" wrapText="1"/>
    </xf>
    <xf numFmtId="0" fontId="12" fillId="0" borderId="14" xfId="0" applyFont="1" applyFill="1" applyBorder="1" applyAlignment="1">
      <alignment horizontal="left" wrapText="1"/>
    </xf>
    <xf numFmtId="4" fontId="2" fillId="0" borderId="1" xfId="0" applyNumberFormat="1" applyFont="1" applyBorder="1" applyAlignment="1">
      <alignment horizontal="left" vertical="center"/>
    </xf>
    <xf numFmtId="4" fontId="2" fillId="0" borderId="2" xfId="0" applyNumberFormat="1" applyFont="1" applyBorder="1" applyAlignment="1">
      <alignment horizontal="left" vertical="center"/>
    </xf>
    <xf numFmtId="4" fontId="2" fillId="0" borderId="3" xfId="0" applyNumberFormat="1" applyFont="1" applyBorder="1" applyAlignment="1">
      <alignment horizontal="left" vertical="center"/>
    </xf>
    <xf numFmtId="4" fontId="2" fillId="0" borderId="4" xfId="0" applyNumberFormat="1" applyFont="1" applyBorder="1" applyAlignment="1">
      <alignment horizontal="left" vertical="center"/>
    </xf>
    <xf numFmtId="4" fontId="2" fillId="0" borderId="5" xfId="0" applyNumberFormat="1" applyFont="1" applyBorder="1" applyAlignment="1">
      <alignment horizontal="left" vertical="center"/>
    </xf>
    <xf numFmtId="4" fontId="2" fillId="0" borderId="6" xfId="0" applyNumberFormat="1" applyFont="1" applyBorder="1" applyAlignment="1">
      <alignment horizontal="left" vertical="center"/>
    </xf>
    <xf numFmtId="4" fontId="1" fillId="0" borderId="7" xfId="0" applyNumberFormat="1" applyFont="1" applyBorder="1" applyAlignment="1">
      <alignment horizontal="center" wrapText="1"/>
    </xf>
    <xf numFmtId="4" fontId="1" fillId="0" borderId="7" xfId="0" applyNumberFormat="1" applyFont="1" applyBorder="1" applyAlignment="1">
      <alignment horizontal="center"/>
    </xf>
    <xf numFmtId="0" fontId="0" fillId="0" borderId="7" xfId="0" applyBorder="1" applyAlignment="1">
      <alignment horizontal="left" wrapText="1"/>
    </xf>
    <xf numFmtId="0" fontId="0" fillId="0" borderId="7" xfId="0" applyBorder="1" applyAlignment="1">
      <alignment horizontal="left"/>
    </xf>
    <xf numFmtId="164" fontId="0" fillId="0" borderId="21" xfId="0" applyNumberFormat="1" applyBorder="1" applyAlignment="1">
      <alignment horizontal="right" vertical="center"/>
    </xf>
    <xf numFmtId="164" fontId="0" fillId="0" borderId="15" xfId="0" applyNumberFormat="1" applyBorder="1" applyAlignment="1">
      <alignment horizontal="right" vertical="center"/>
    </xf>
    <xf numFmtId="164" fontId="0" fillId="0" borderId="16" xfId="0" applyNumberFormat="1" applyBorder="1" applyAlignment="1">
      <alignment horizontal="right" vertical="center"/>
    </xf>
    <xf numFmtId="0" fontId="10" fillId="0" borderId="17" xfId="0" applyFont="1" applyFill="1" applyBorder="1" applyAlignment="1">
      <alignment horizontal="center" wrapText="1"/>
    </xf>
    <xf numFmtId="0" fontId="10" fillId="0" borderId="18" xfId="0" applyFont="1" applyFill="1" applyBorder="1" applyAlignment="1">
      <alignment horizontal="center"/>
    </xf>
    <xf numFmtId="0" fontId="10" fillId="0" borderId="9" xfId="0" applyFont="1" applyFill="1" applyBorder="1" applyAlignment="1">
      <alignment horizontal="center"/>
    </xf>
    <xf numFmtId="0" fontId="10" fillId="0" borderId="12" xfId="0" applyFont="1" applyFill="1" applyBorder="1" applyAlignment="1">
      <alignment horizontal="center"/>
    </xf>
    <xf numFmtId="0" fontId="10" fillId="0" borderId="19" xfId="0" applyFont="1" applyFill="1" applyBorder="1" applyAlignment="1">
      <alignment horizontal="center"/>
    </xf>
    <xf numFmtId="0" fontId="10" fillId="0" borderId="20" xfId="0" applyFont="1" applyFill="1" applyBorder="1" applyAlignment="1">
      <alignment horizontal="center"/>
    </xf>
    <xf numFmtId="0" fontId="11" fillId="0" borderId="17" xfId="0" applyFont="1" applyFill="1" applyBorder="1" applyAlignment="1">
      <alignment horizontal="justify" vertical="justify" wrapText="1"/>
    </xf>
    <xf numFmtId="0" fontId="0" fillId="0" borderId="18" xfId="0" applyFill="1" applyBorder="1" applyAlignment="1">
      <alignment horizontal="justify" vertical="justify"/>
    </xf>
    <xf numFmtId="0" fontId="0" fillId="0" borderId="9" xfId="0" applyFill="1" applyBorder="1" applyAlignment="1">
      <alignment horizontal="justify" vertical="justify"/>
    </xf>
    <xf numFmtId="0" fontId="0" fillId="0" borderId="12" xfId="0" applyFill="1" applyBorder="1" applyAlignment="1">
      <alignment horizontal="justify" vertical="justify"/>
    </xf>
    <xf numFmtId="0" fontId="0" fillId="0" borderId="19" xfId="0" applyFill="1" applyBorder="1" applyAlignment="1">
      <alignment horizontal="justify" vertical="justify"/>
    </xf>
    <xf numFmtId="0" fontId="0" fillId="0" borderId="20" xfId="0" applyFill="1" applyBorder="1" applyAlignment="1">
      <alignment horizontal="justify" vertical="justify"/>
    </xf>
    <xf numFmtId="0" fontId="0" fillId="0" borderId="7" xfId="0" applyFill="1" applyBorder="1" applyAlignment="1">
      <alignment horizontal="justify" vertical="justify" wrapText="1"/>
    </xf>
    <xf numFmtId="0" fontId="0" fillId="0" borderId="7" xfId="0" applyFill="1" applyBorder="1" applyAlignment="1">
      <alignment horizontal="justify" vertical="justify"/>
    </xf>
    <xf numFmtId="0" fontId="0" fillId="0" borderId="21" xfId="0" applyNumberFormat="1" applyFill="1" applyBorder="1" applyAlignment="1">
      <alignment horizontal="right"/>
    </xf>
    <xf numFmtId="0" fontId="0" fillId="0" borderId="16" xfId="0" applyNumberFormat="1" applyFill="1" applyBorder="1" applyAlignment="1">
      <alignment horizontal="right"/>
    </xf>
    <xf numFmtId="4" fontId="0" fillId="0" borderId="0" xfId="0" applyNumberFormat="1" applyAlignment="1">
      <alignment horizontal="left" vertical="justify" wrapText="1"/>
    </xf>
    <xf numFmtId="4" fontId="8" fillId="0" borderId="1" xfId="0" applyNumberFormat="1" applyFont="1" applyFill="1" applyBorder="1" applyAlignment="1">
      <alignment horizontal="left" vertical="center"/>
    </xf>
    <xf numFmtId="4" fontId="8" fillId="0" borderId="2" xfId="0" applyNumberFormat="1" applyFont="1" applyFill="1" applyBorder="1" applyAlignment="1">
      <alignment horizontal="left" vertical="center"/>
    </xf>
    <xf numFmtId="4" fontId="8" fillId="0" borderId="3" xfId="0" applyNumberFormat="1" applyFont="1" applyFill="1" applyBorder="1" applyAlignment="1">
      <alignment horizontal="left" vertical="center"/>
    </xf>
    <xf numFmtId="4" fontId="8" fillId="0" borderId="4" xfId="0" applyNumberFormat="1" applyFont="1" applyFill="1" applyBorder="1" applyAlignment="1">
      <alignment horizontal="left" vertical="center"/>
    </xf>
    <xf numFmtId="4" fontId="8" fillId="0" borderId="5" xfId="0" applyNumberFormat="1" applyFont="1" applyFill="1" applyBorder="1" applyAlignment="1">
      <alignment horizontal="left" vertical="center"/>
    </xf>
    <xf numFmtId="4" fontId="8" fillId="0" borderId="6" xfId="0" applyNumberFormat="1" applyFont="1" applyFill="1" applyBorder="1" applyAlignment="1">
      <alignment horizontal="left" vertical="center"/>
    </xf>
    <xf numFmtId="4" fontId="4" fillId="0" borderId="0" xfId="0" applyNumberFormat="1" applyFont="1" applyAlignment="1">
      <alignment horizontal="left"/>
    </xf>
    <xf numFmtId="4" fontId="4" fillId="0" borderId="0" xfId="0" applyNumberFormat="1" applyFont="1" applyAlignment="1"/>
    <xf numFmtId="4" fontId="8" fillId="0" borderId="0" xfId="0" applyNumberFormat="1" applyFont="1" applyFill="1" applyBorder="1" applyAlignment="1">
      <alignment vertical="center"/>
    </xf>
    <xf numFmtId="4" fontId="0" fillId="0" borderId="0" xfId="0" applyNumberFormat="1" applyAlignment="1">
      <alignment horizontal="left"/>
    </xf>
    <xf numFmtId="4" fontId="0" fillId="0" borderId="0" xfId="0" applyNumberFormat="1" applyAlignment="1">
      <alignment horizontal="left" wrapText="1"/>
    </xf>
    <xf numFmtId="4" fontId="0" fillId="0" borderId="0" xfId="0" applyNumberFormat="1" applyAlignment="1">
      <alignment wrapText="1"/>
    </xf>
    <xf numFmtId="4" fontId="0" fillId="0" borderId="0" xfId="0" applyNumberForma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6" zoomScale="80" zoomScaleNormal="80" zoomScalePageLayoutView="80" workbookViewId="0">
      <selection activeCell="E6" sqref="E6"/>
    </sheetView>
  </sheetViews>
  <sheetFormatPr baseColWidth="10" defaultColWidth="11.5703125" defaultRowHeight="15" x14ac:dyDescent="0.25"/>
  <cols>
    <col min="1" max="1" width="30.5703125" style="1" customWidth="1"/>
    <col min="2" max="2" width="11.5703125" style="1"/>
    <col min="3" max="3" width="12.7109375" style="1" bestFit="1" customWidth="1"/>
    <col min="4" max="4" width="12.28515625" style="1" bestFit="1" customWidth="1"/>
    <col min="5" max="16384" width="11.5703125" style="1"/>
  </cols>
  <sheetData>
    <row r="1" spans="1:11" ht="15.75" x14ac:dyDescent="0.25">
      <c r="A1" s="3" t="s">
        <v>60</v>
      </c>
    </row>
    <row r="2" spans="1:11" ht="15.75" thickBot="1" x14ac:dyDescent="0.3"/>
    <row r="3" spans="1:11" x14ac:dyDescent="0.25">
      <c r="A3" s="69" t="s">
        <v>49</v>
      </c>
      <c r="B3" s="70"/>
      <c r="C3" s="70"/>
      <c r="D3" s="70"/>
      <c r="E3" s="70"/>
      <c r="F3" s="70"/>
      <c r="G3" s="70"/>
      <c r="H3" s="70"/>
      <c r="I3" s="71"/>
      <c r="J3" s="31"/>
      <c r="K3" s="31"/>
    </row>
    <row r="4" spans="1:11" ht="15.75" thickBot="1" x14ac:dyDescent="0.3">
      <c r="A4" s="72"/>
      <c r="B4" s="73"/>
      <c r="C4" s="73"/>
      <c r="D4" s="73"/>
      <c r="E4" s="73"/>
      <c r="F4" s="73"/>
      <c r="G4" s="73"/>
      <c r="H4" s="73"/>
      <c r="I4" s="74"/>
      <c r="J4" s="31"/>
      <c r="K4" s="31"/>
    </row>
    <row r="6" spans="1:11" x14ac:dyDescent="0.25">
      <c r="A6" s="2" t="s">
        <v>0</v>
      </c>
      <c r="D6" s="15"/>
    </row>
    <row r="8" spans="1:11" x14ac:dyDescent="0.25">
      <c r="A8" s="67" t="s">
        <v>65</v>
      </c>
      <c r="B8" s="68"/>
      <c r="C8" s="68"/>
      <c r="D8" s="68"/>
      <c r="E8" s="68"/>
      <c r="F8" s="68"/>
      <c r="G8" s="68"/>
      <c r="H8" s="68"/>
      <c r="I8" s="68"/>
    </row>
    <row r="9" spans="1:11" x14ac:dyDescent="0.25">
      <c r="A9" s="68"/>
      <c r="B9" s="68"/>
      <c r="C9" s="68"/>
      <c r="D9" s="68"/>
      <c r="E9" s="68"/>
      <c r="F9" s="68"/>
      <c r="G9" s="68"/>
      <c r="H9" s="68"/>
      <c r="I9" s="68"/>
    </row>
    <row r="10" spans="1:11" x14ac:dyDescent="0.25">
      <c r="A10" s="68"/>
      <c r="B10" s="68"/>
      <c r="C10" s="68"/>
      <c r="D10" s="68"/>
      <c r="E10" s="68"/>
      <c r="F10" s="68"/>
      <c r="G10" s="68"/>
      <c r="H10" s="68"/>
      <c r="I10" s="68"/>
    </row>
    <row r="11" spans="1:11" x14ac:dyDescent="0.25">
      <c r="A11" s="68"/>
      <c r="B11" s="68"/>
      <c r="C11" s="68"/>
      <c r="D11" s="68"/>
      <c r="E11" s="68"/>
      <c r="F11" s="68"/>
      <c r="G11" s="68"/>
      <c r="H11" s="68"/>
      <c r="I11" s="68"/>
    </row>
    <row r="12" spans="1:11" x14ac:dyDescent="0.25">
      <c r="A12" s="68"/>
      <c r="B12" s="68"/>
      <c r="C12" s="68"/>
      <c r="D12" s="68"/>
      <c r="E12" s="68"/>
      <c r="F12" s="68"/>
      <c r="G12" s="68"/>
      <c r="H12" s="68"/>
      <c r="I12" s="68"/>
    </row>
    <row r="13" spans="1:11" x14ac:dyDescent="0.25">
      <c r="A13" s="68"/>
      <c r="B13" s="68"/>
      <c r="C13" s="68"/>
      <c r="D13" s="68"/>
      <c r="E13" s="68"/>
      <c r="F13" s="68"/>
      <c r="G13" s="68"/>
      <c r="H13" s="68"/>
      <c r="I13" s="68"/>
    </row>
    <row r="14" spans="1:11" x14ac:dyDescent="0.25">
      <c r="A14" s="68"/>
      <c r="B14" s="68"/>
      <c r="C14" s="68"/>
      <c r="D14" s="68"/>
      <c r="E14" s="68"/>
      <c r="F14" s="68"/>
      <c r="G14" s="68"/>
      <c r="H14" s="68"/>
      <c r="I14" s="68"/>
    </row>
    <row r="15" spans="1:11" x14ac:dyDescent="0.25">
      <c r="A15" s="68"/>
      <c r="B15" s="68"/>
      <c r="C15" s="68"/>
      <c r="D15" s="68"/>
      <c r="E15" s="68"/>
      <c r="F15" s="68"/>
      <c r="G15" s="68"/>
      <c r="H15" s="68"/>
      <c r="I15" s="68"/>
    </row>
    <row r="16" spans="1:11" x14ac:dyDescent="0.25">
      <c r="A16" s="68"/>
      <c r="B16" s="68"/>
      <c r="C16" s="68"/>
      <c r="D16" s="68"/>
      <c r="E16" s="68"/>
      <c r="F16" s="68"/>
      <c r="G16" s="68"/>
      <c r="H16" s="68"/>
      <c r="I16" s="68"/>
    </row>
    <row r="17" spans="1:9" x14ac:dyDescent="0.25">
      <c r="A17" s="68"/>
      <c r="B17" s="68"/>
      <c r="C17" s="68"/>
      <c r="D17" s="68"/>
      <c r="E17" s="68"/>
      <c r="F17" s="68"/>
      <c r="G17" s="68"/>
      <c r="H17" s="68"/>
      <c r="I17" s="68"/>
    </row>
    <row r="18" spans="1:9" x14ac:dyDescent="0.25">
      <c r="A18" s="68"/>
      <c r="B18" s="68"/>
      <c r="C18" s="68"/>
      <c r="D18" s="68"/>
      <c r="E18" s="68"/>
      <c r="F18" s="68"/>
      <c r="G18" s="68"/>
      <c r="H18" s="68"/>
      <c r="I18" s="68"/>
    </row>
    <row r="19" spans="1:9" x14ac:dyDescent="0.25">
      <c r="A19" s="68"/>
      <c r="B19" s="68"/>
      <c r="C19" s="68"/>
      <c r="D19" s="68"/>
      <c r="E19" s="68"/>
      <c r="F19" s="68"/>
      <c r="G19" s="68"/>
      <c r="H19" s="68"/>
      <c r="I19" s="68"/>
    </row>
    <row r="20" spans="1:9" x14ac:dyDescent="0.25">
      <c r="A20" s="68"/>
      <c r="B20" s="68"/>
      <c r="C20" s="68"/>
      <c r="D20" s="68"/>
      <c r="E20" s="68"/>
      <c r="F20" s="68"/>
      <c r="G20" s="68"/>
      <c r="H20" s="68"/>
      <c r="I20" s="68"/>
    </row>
    <row r="21" spans="1:9" x14ac:dyDescent="0.25">
      <c r="A21" s="68"/>
      <c r="B21" s="68"/>
      <c r="C21" s="68"/>
      <c r="D21" s="68"/>
      <c r="E21" s="68"/>
      <c r="F21" s="68"/>
      <c r="G21" s="68"/>
      <c r="H21" s="68"/>
      <c r="I21" s="68"/>
    </row>
    <row r="22" spans="1:9" x14ac:dyDescent="0.25">
      <c r="A22" s="68"/>
      <c r="B22" s="68"/>
      <c r="C22" s="68"/>
      <c r="D22" s="68"/>
      <c r="E22" s="68"/>
      <c r="F22" s="68"/>
      <c r="G22" s="68"/>
      <c r="H22" s="68"/>
      <c r="I22" s="68"/>
    </row>
    <row r="23" spans="1:9" x14ac:dyDescent="0.25">
      <c r="A23" s="68"/>
      <c r="B23" s="68"/>
      <c r="C23" s="68"/>
      <c r="D23" s="68"/>
      <c r="E23" s="68"/>
      <c r="F23" s="68"/>
      <c r="G23" s="68"/>
      <c r="H23" s="68"/>
      <c r="I23" s="68"/>
    </row>
    <row r="24" spans="1:9" x14ac:dyDescent="0.25">
      <c r="A24" s="68"/>
      <c r="B24" s="68"/>
      <c r="C24" s="68"/>
      <c r="D24" s="68"/>
      <c r="E24" s="68"/>
      <c r="F24" s="68"/>
      <c r="G24" s="68"/>
      <c r="H24" s="68"/>
      <c r="I24" s="68"/>
    </row>
    <row r="25" spans="1:9" x14ac:dyDescent="0.25">
      <c r="A25" s="68"/>
      <c r="B25" s="68"/>
      <c r="C25" s="68"/>
      <c r="D25" s="68"/>
      <c r="E25" s="68"/>
      <c r="F25" s="68"/>
      <c r="G25" s="68"/>
      <c r="H25" s="68"/>
      <c r="I25" s="68"/>
    </row>
    <row r="26" spans="1:9" x14ac:dyDescent="0.25">
      <c r="A26" s="68"/>
      <c r="B26" s="68"/>
      <c r="C26" s="68"/>
      <c r="D26" s="68"/>
      <c r="E26" s="68"/>
      <c r="F26" s="68"/>
      <c r="G26" s="68"/>
      <c r="H26" s="68"/>
      <c r="I26" s="68"/>
    </row>
    <row r="27" spans="1:9" x14ac:dyDescent="0.25">
      <c r="A27" s="68"/>
      <c r="B27" s="68"/>
      <c r="C27" s="68"/>
      <c r="D27" s="68"/>
      <c r="E27" s="68"/>
      <c r="F27" s="68"/>
      <c r="G27" s="68"/>
      <c r="H27" s="68"/>
      <c r="I27" s="68"/>
    </row>
    <row r="28" spans="1:9" x14ac:dyDescent="0.25">
      <c r="A28" s="68"/>
      <c r="B28" s="68"/>
      <c r="C28" s="68"/>
      <c r="D28" s="68"/>
      <c r="E28" s="68"/>
      <c r="F28" s="68"/>
      <c r="G28" s="68"/>
      <c r="H28" s="68"/>
      <c r="I28" s="68"/>
    </row>
    <row r="29" spans="1:9" x14ac:dyDescent="0.25">
      <c r="A29" s="68"/>
      <c r="B29" s="68"/>
      <c r="C29" s="68"/>
      <c r="D29" s="68"/>
      <c r="E29" s="68"/>
      <c r="F29" s="68"/>
      <c r="G29" s="68"/>
      <c r="H29" s="68"/>
      <c r="I29" s="68"/>
    </row>
    <row r="30" spans="1:9" x14ac:dyDescent="0.25">
      <c r="A30" s="68"/>
      <c r="B30" s="68"/>
      <c r="C30" s="68"/>
      <c r="D30" s="68"/>
      <c r="E30" s="68"/>
      <c r="F30" s="68"/>
      <c r="G30" s="68"/>
      <c r="H30" s="68"/>
      <c r="I30" s="68"/>
    </row>
    <row r="31" spans="1:9" x14ac:dyDescent="0.25">
      <c r="A31" s="68"/>
      <c r="B31" s="68"/>
      <c r="C31" s="68"/>
      <c r="D31" s="68"/>
      <c r="E31" s="68"/>
      <c r="F31" s="68"/>
      <c r="G31" s="68"/>
      <c r="H31" s="68"/>
      <c r="I31" s="68"/>
    </row>
    <row r="32" spans="1:9" x14ac:dyDescent="0.25">
      <c r="A32" s="68"/>
      <c r="B32" s="68"/>
      <c r="C32" s="68"/>
      <c r="D32" s="68"/>
      <c r="E32" s="68"/>
      <c r="F32" s="68"/>
      <c r="G32" s="68"/>
      <c r="H32" s="68"/>
      <c r="I32" s="68"/>
    </row>
    <row r="33" spans="1:9" ht="14.45" customHeight="1" x14ac:dyDescent="0.25">
      <c r="A33" s="67" t="s">
        <v>48</v>
      </c>
      <c r="B33" s="67"/>
      <c r="C33" s="67"/>
      <c r="D33" s="67"/>
      <c r="E33" s="67"/>
      <c r="F33" s="67"/>
      <c r="G33" s="67"/>
      <c r="H33" s="67"/>
      <c r="I33" s="67"/>
    </row>
    <row r="34" spans="1:9" x14ac:dyDescent="0.25">
      <c r="A34" s="67"/>
      <c r="B34" s="67"/>
      <c r="C34" s="67"/>
      <c r="D34" s="67"/>
      <c r="E34" s="67"/>
      <c r="F34" s="67"/>
      <c r="G34" s="67"/>
      <c r="H34" s="67"/>
      <c r="I34" s="67"/>
    </row>
    <row r="35" spans="1:9" x14ac:dyDescent="0.25">
      <c r="A35" s="67"/>
      <c r="B35" s="67"/>
      <c r="C35" s="67"/>
      <c r="D35" s="67"/>
      <c r="E35" s="67"/>
      <c r="F35" s="67"/>
      <c r="G35" s="67"/>
      <c r="H35" s="67"/>
      <c r="I35" s="67"/>
    </row>
    <row r="36" spans="1:9" x14ac:dyDescent="0.25">
      <c r="A36" s="34"/>
      <c r="B36" s="34"/>
      <c r="C36" s="34"/>
      <c r="D36" s="34"/>
      <c r="E36" s="34"/>
      <c r="F36" s="34"/>
      <c r="G36" s="34"/>
      <c r="H36" s="34"/>
      <c r="I36" s="34"/>
    </row>
    <row r="37" spans="1:9" x14ac:dyDescent="0.25">
      <c r="A37" s="34"/>
      <c r="B37" s="34"/>
      <c r="C37" s="34"/>
      <c r="D37" s="34"/>
      <c r="E37" s="34"/>
      <c r="F37" s="34"/>
      <c r="G37" s="34"/>
      <c r="H37" s="34"/>
      <c r="I37" s="34"/>
    </row>
    <row r="38" spans="1:9" x14ac:dyDescent="0.25">
      <c r="A38" s="34"/>
      <c r="B38" s="34"/>
      <c r="C38" s="34"/>
      <c r="D38" s="34"/>
      <c r="E38" s="34"/>
      <c r="F38" s="34"/>
      <c r="G38" s="34"/>
      <c r="H38" s="34"/>
      <c r="I38" s="34"/>
    </row>
    <row r="39" spans="1:9" x14ac:dyDescent="0.25">
      <c r="A39" s="34"/>
      <c r="B39" s="34"/>
      <c r="C39" s="34"/>
      <c r="D39" s="34"/>
      <c r="E39" s="34"/>
      <c r="F39" s="34"/>
      <c r="G39" s="34"/>
      <c r="H39" s="34"/>
      <c r="I39" s="34"/>
    </row>
    <row r="40" spans="1:9" x14ac:dyDescent="0.25">
      <c r="A40" s="34"/>
      <c r="B40" s="34"/>
      <c r="C40" s="34"/>
      <c r="D40" s="34"/>
      <c r="E40" s="34"/>
      <c r="F40" s="34"/>
      <c r="G40" s="34"/>
      <c r="H40" s="34"/>
      <c r="I40" s="34"/>
    </row>
  </sheetData>
  <mergeCells count="3">
    <mergeCell ref="A8:I32"/>
    <mergeCell ref="A3:I4"/>
    <mergeCell ref="A33:I35"/>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 xml:space="preserve">&amp;L&amp;"-,Negrita"&amp;K00-044GUÍA DE TRABAJOS PRÁCTICOS.
Unidad III&amp;R&amp;"-,Negrita"&amp;K00-045Arzubi, Carolina
</oddHeader>
    <oddFooter>&amp;L&amp;G &amp;C&amp;"-,Negrita"&amp;K00-048UCC. FACEA. 
IMPUESTOS I. Cát. "B"&amp;R&amp;"-,Negrita"&amp;K00-048Página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zoomScaleNormal="80" workbookViewId="0">
      <selection activeCell="B6" sqref="B6"/>
    </sheetView>
  </sheetViews>
  <sheetFormatPr baseColWidth="10" defaultColWidth="11.5703125" defaultRowHeight="15" x14ac:dyDescent="0.25"/>
  <cols>
    <col min="1" max="1" width="30.5703125" style="1" customWidth="1"/>
    <col min="2" max="2" width="42.85546875" style="1" customWidth="1"/>
    <col min="3" max="3" width="27.7109375" style="1" customWidth="1"/>
    <col min="4" max="4" width="21.5703125" style="1" customWidth="1"/>
    <col min="5" max="16384" width="11.5703125" style="1"/>
  </cols>
  <sheetData>
    <row r="1" spans="1:13" ht="15.75" x14ac:dyDescent="0.25">
      <c r="A1" s="3" t="s">
        <v>59</v>
      </c>
    </row>
    <row r="2" spans="1:13" ht="15.75" thickBot="1" x14ac:dyDescent="0.3"/>
    <row r="3" spans="1:13" x14ac:dyDescent="0.25">
      <c r="A3" s="69" t="s">
        <v>29</v>
      </c>
      <c r="B3" s="70"/>
      <c r="C3" s="71"/>
      <c r="D3" s="31"/>
      <c r="E3" s="31"/>
      <c r="F3" s="31"/>
      <c r="G3" s="31"/>
      <c r="H3" s="31"/>
      <c r="I3" s="31"/>
      <c r="J3" s="31"/>
      <c r="K3" s="31"/>
      <c r="L3" s="19"/>
      <c r="M3" s="19"/>
    </row>
    <row r="4" spans="1:13" ht="15.75" thickBot="1" x14ac:dyDescent="0.3">
      <c r="A4" s="72"/>
      <c r="B4" s="73"/>
      <c r="C4" s="74"/>
      <c r="D4" s="31"/>
      <c r="E4" s="31"/>
      <c r="F4" s="31"/>
      <c r="G4" s="31"/>
      <c r="H4" s="31"/>
      <c r="I4" s="31"/>
      <c r="J4" s="31"/>
      <c r="K4" s="31"/>
      <c r="L4" s="19"/>
      <c r="M4" s="19"/>
    </row>
    <row r="5" spans="1:13" x14ac:dyDescent="0.25">
      <c r="A5" s="19"/>
      <c r="B5" s="19"/>
      <c r="C5" s="19"/>
      <c r="D5" s="19"/>
      <c r="E5" s="19"/>
      <c r="F5" s="19"/>
      <c r="G5" s="19"/>
      <c r="H5" s="19"/>
      <c r="I5" s="19"/>
      <c r="J5" s="19"/>
      <c r="K5" s="19"/>
      <c r="L5" s="19"/>
      <c r="M5" s="19"/>
    </row>
    <row r="6" spans="1:13" x14ac:dyDescent="0.25">
      <c r="A6" s="2" t="s">
        <v>0</v>
      </c>
      <c r="D6" s="15"/>
    </row>
    <row r="7" spans="1:13" x14ac:dyDescent="0.25">
      <c r="D7" s="44"/>
    </row>
    <row r="8" spans="1:13" ht="31.5" x14ac:dyDescent="0.25">
      <c r="A8" s="25"/>
      <c r="B8" s="30" t="s">
        <v>25</v>
      </c>
      <c r="C8" s="30" t="s">
        <v>26</v>
      </c>
      <c r="D8" s="45"/>
    </row>
    <row r="9" spans="1:13" ht="14.45" customHeight="1" x14ac:dyDescent="0.25">
      <c r="A9" s="80" t="s">
        <v>27</v>
      </c>
      <c r="B9" s="78">
        <v>6</v>
      </c>
      <c r="C9" s="77" t="s">
        <v>67</v>
      </c>
      <c r="D9" s="75"/>
    </row>
    <row r="10" spans="1:13" ht="18.600000000000001" customHeight="1" x14ac:dyDescent="0.25">
      <c r="A10" s="80"/>
      <c r="B10" s="78"/>
      <c r="C10" s="77"/>
      <c r="D10" s="75"/>
    </row>
    <row r="11" spans="1:13" ht="14.45" customHeight="1" x14ac:dyDescent="0.25">
      <c r="A11" s="80" t="s">
        <v>28</v>
      </c>
      <c r="B11" s="77" t="s">
        <v>68</v>
      </c>
      <c r="C11" s="79" t="s">
        <v>69</v>
      </c>
      <c r="D11" s="76"/>
    </row>
    <row r="12" spans="1:13" ht="14.45" customHeight="1" x14ac:dyDescent="0.25">
      <c r="A12" s="80"/>
      <c r="B12" s="77"/>
      <c r="C12" s="79"/>
      <c r="D12" s="76"/>
    </row>
    <row r="13" spans="1:13" ht="14.45" customHeight="1" x14ac:dyDescent="0.25">
      <c r="A13" s="28"/>
      <c r="B13" s="27"/>
      <c r="C13" s="27"/>
    </row>
    <row r="14" spans="1:13" ht="14.45" customHeight="1" x14ac:dyDescent="0.25">
      <c r="A14" s="28"/>
      <c r="B14" s="27"/>
      <c r="C14" s="27"/>
    </row>
    <row r="15" spans="1:13" ht="14.45" customHeight="1" x14ac:dyDescent="0.25">
      <c r="A15" s="28"/>
      <c r="B15" s="27"/>
      <c r="C15" s="27"/>
    </row>
    <row r="16" spans="1:13" ht="14.45" customHeight="1" x14ac:dyDescent="0.25">
      <c r="A16" s="28"/>
      <c r="B16" s="43"/>
      <c r="C16" s="27"/>
    </row>
    <row r="17" spans="1:3" ht="14.45" customHeight="1" x14ac:dyDescent="0.25">
      <c r="A17" s="28"/>
      <c r="B17" s="43"/>
      <c r="C17" s="27"/>
    </row>
    <row r="18" spans="1:3" ht="15.75" x14ac:dyDescent="0.25">
      <c r="A18" s="28"/>
      <c r="B18" s="43"/>
      <c r="C18" s="27"/>
    </row>
    <row r="19" spans="1:3" ht="16.899999999999999" customHeight="1" x14ac:dyDescent="0.25">
      <c r="B19" s="43"/>
    </row>
    <row r="20" spans="1:3" ht="14.45" customHeight="1" x14ac:dyDescent="0.25">
      <c r="A20" s="28"/>
      <c r="B20" s="27"/>
      <c r="C20" s="29"/>
    </row>
    <row r="21" spans="1:3" ht="14.45" customHeight="1" x14ac:dyDescent="0.25">
      <c r="A21" s="28"/>
      <c r="B21" s="27"/>
      <c r="C21" s="29"/>
    </row>
    <row r="22" spans="1:3" ht="14.45" customHeight="1" x14ac:dyDescent="0.25">
      <c r="A22" s="28"/>
      <c r="B22" s="27"/>
      <c r="C22" s="29"/>
    </row>
    <row r="23" spans="1:3" ht="15.6" customHeight="1" x14ac:dyDescent="0.25">
      <c r="A23" s="28"/>
      <c r="B23" s="27"/>
      <c r="C23" s="29"/>
    </row>
    <row r="24" spans="1:3" ht="14.45" customHeight="1" x14ac:dyDescent="0.25">
      <c r="A24" s="28"/>
      <c r="B24" s="27"/>
      <c r="C24" s="29"/>
    </row>
    <row r="25" spans="1:3" ht="14.45" customHeight="1" x14ac:dyDescent="0.25">
      <c r="A25" s="28"/>
      <c r="B25" s="27"/>
      <c r="C25" s="29"/>
    </row>
    <row r="26" spans="1:3" ht="14.45" customHeight="1" x14ac:dyDescent="0.25">
      <c r="A26" s="28"/>
      <c r="B26" s="27"/>
      <c r="C26" s="29"/>
    </row>
    <row r="27" spans="1:3" ht="14.45" customHeight="1" x14ac:dyDescent="0.25">
      <c r="A27" s="28"/>
      <c r="B27" s="27"/>
      <c r="C27" s="29"/>
    </row>
    <row r="28" spans="1:3" ht="14.45" customHeight="1" x14ac:dyDescent="0.25">
      <c r="A28" s="28"/>
      <c r="B28" s="27"/>
      <c r="C28" s="29"/>
    </row>
    <row r="29" spans="1:3" ht="14.45" customHeight="1" x14ac:dyDescent="0.25">
      <c r="A29" s="28"/>
      <c r="B29" s="27"/>
      <c r="C29" s="29"/>
    </row>
    <row r="30" spans="1:3" ht="14.45" customHeight="1" x14ac:dyDescent="0.25">
      <c r="A30" s="28"/>
      <c r="B30" s="27"/>
      <c r="C30" s="29"/>
    </row>
    <row r="31" spans="1:3" ht="14.45" customHeight="1" x14ac:dyDescent="0.25">
      <c r="A31" s="28"/>
      <c r="B31" s="27"/>
      <c r="C31" s="29"/>
    </row>
    <row r="34" spans="1:1" x14ac:dyDescent="0.25">
      <c r="A34" s="14"/>
    </row>
    <row r="35" spans="1:1" x14ac:dyDescent="0.25">
      <c r="A35"/>
    </row>
    <row r="36" spans="1:1" x14ac:dyDescent="0.25">
      <c r="A36" s="14"/>
    </row>
    <row r="37" spans="1:1" x14ac:dyDescent="0.25">
      <c r="A37"/>
    </row>
    <row r="38" spans="1:1" x14ac:dyDescent="0.25">
      <c r="A38" s="14"/>
    </row>
    <row r="39" spans="1:1" x14ac:dyDescent="0.25">
      <c r="A39"/>
    </row>
    <row r="40" spans="1:1" x14ac:dyDescent="0.25">
      <c r="A40" s="26"/>
    </row>
    <row r="41" spans="1:1" x14ac:dyDescent="0.25">
      <c r="A41"/>
    </row>
    <row r="43" spans="1:1" x14ac:dyDescent="0.25">
      <c r="A43"/>
    </row>
    <row r="44" spans="1:1" x14ac:dyDescent="0.25">
      <c r="A44" s="14"/>
    </row>
    <row r="45" spans="1:1" x14ac:dyDescent="0.25">
      <c r="A45"/>
    </row>
    <row r="46" spans="1:1" x14ac:dyDescent="0.25">
      <c r="A46" s="14"/>
    </row>
    <row r="47" spans="1:1" x14ac:dyDescent="0.25">
      <c r="A47"/>
    </row>
  </sheetData>
  <mergeCells count="9">
    <mergeCell ref="A3:C4"/>
    <mergeCell ref="D9:D10"/>
    <mergeCell ref="D11:D12"/>
    <mergeCell ref="C9:C10"/>
    <mergeCell ref="B9:B10"/>
    <mergeCell ref="B11:B12"/>
    <mergeCell ref="C11:C12"/>
    <mergeCell ref="A9:A10"/>
    <mergeCell ref="A11:A12"/>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 xml:space="preserve">&amp;L&amp;"-,Negrita"&amp;K00-044GUÍA DE TRABAJOS PRÁCTICOS.
Unidad III&amp;R&amp;"-,Negrita"&amp;K00-045Arzubi, Carolina
</oddHeader>
    <oddFooter>&amp;L&amp;G &amp;C&amp;"-,Negrita"&amp;K00-048UCC. FACEA. 
IMPUESTOS I. Cát. "B"&amp;R&amp;"-,Negrita"&amp;K00-048Página &amp;P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zoomScaleNormal="100" zoomScalePageLayoutView="70" workbookViewId="0">
      <selection activeCell="F12" sqref="F12"/>
    </sheetView>
  </sheetViews>
  <sheetFormatPr baseColWidth="10" defaultColWidth="11.5703125" defaultRowHeight="15" x14ac:dyDescent="0.25"/>
  <cols>
    <col min="1" max="1" width="31.7109375" style="1" customWidth="1"/>
    <col min="2" max="2" width="11.7109375" style="1" bestFit="1" customWidth="1"/>
    <col min="3" max="3" width="12.7109375" style="1" bestFit="1" customWidth="1"/>
    <col min="4" max="4" width="13.28515625" style="1" bestFit="1" customWidth="1"/>
    <col min="5" max="5" width="21.85546875" style="1" bestFit="1" customWidth="1"/>
    <col min="6" max="8" width="11.5703125" style="1"/>
    <col min="9" max="9" width="21.28515625" style="1" customWidth="1"/>
    <col min="10" max="16384" width="11.5703125" style="1"/>
  </cols>
  <sheetData>
    <row r="1" spans="1:11" ht="15.75" x14ac:dyDescent="0.25">
      <c r="A1" s="3" t="s">
        <v>1</v>
      </c>
    </row>
    <row r="2" spans="1:11" ht="15.75" thickBot="1" x14ac:dyDescent="0.3"/>
    <row r="3" spans="1:11" x14ac:dyDescent="0.25">
      <c r="A3" s="100" t="s">
        <v>57</v>
      </c>
      <c r="B3" s="101"/>
      <c r="C3" s="101"/>
      <c r="D3" s="101"/>
      <c r="E3" s="101"/>
      <c r="F3" s="101"/>
      <c r="G3" s="101"/>
      <c r="H3" s="102"/>
      <c r="I3" s="32"/>
      <c r="J3" s="32"/>
      <c r="K3" s="32"/>
    </row>
    <row r="4" spans="1:11" ht="15.75" thickBot="1" x14ac:dyDescent="0.3">
      <c r="A4" s="103"/>
      <c r="B4" s="104"/>
      <c r="C4" s="104"/>
      <c r="D4" s="104"/>
      <c r="E4" s="104"/>
      <c r="F4" s="104"/>
      <c r="G4" s="104"/>
      <c r="H4" s="105"/>
      <c r="I4" s="32"/>
      <c r="J4" s="32"/>
      <c r="K4" s="32"/>
    </row>
    <row r="6" spans="1:11" x14ac:dyDescent="0.25">
      <c r="A6" s="59" t="s">
        <v>0</v>
      </c>
      <c r="B6" s="56"/>
      <c r="C6" s="56"/>
      <c r="D6" s="56"/>
    </row>
    <row r="7" spans="1:11" x14ac:dyDescent="0.25">
      <c r="A7" s="60"/>
      <c r="B7" s="60"/>
      <c r="C7" s="60"/>
      <c r="D7" s="60"/>
    </row>
    <row r="8" spans="1:11" x14ac:dyDescent="0.25">
      <c r="A8" s="94" t="s">
        <v>66</v>
      </c>
      <c r="B8" s="95"/>
      <c r="C8" s="96"/>
      <c r="D8" s="61">
        <v>8500</v>
      </c>
    </row>
    <row r="9" spans="1:11" x14ac:dyDescent="0.25">
      <c r="A9" s="94" t="s">
        <v>71</v>
      </c>
      <c r="B9" s="95"/>
      <c r="C9" s="96"/>
      <c r="D9" s="62">
        <v>13</v>
      </c>
    </row>
    <row r="10" spans="1:11" x14ac:dyDescent="0.25">
      <c r="A10" s="83" t="s">
        <v>54</v>
      </c>
      <c r="B10" s="84"/>
      <c r="C10" s="84"/>
      <c r="D10" s="61">
        <v>4600</v>
      </c>
    </row>
    <row r="11" spans="1:11" x14ac:dyDescent="0.25">
      <c r="A11" s="84"/>
      <c r="B11" s="84"/>
      <c r="C11" s="84"/>
      <c r="D11" s="62">
        <v>12</v>
      </c>
    </row>
    <row r="12" spans="1:11" x14ac:dyDescent="0.25">
      <c r="A12" s="97" t="s">
        <v>61</v>
      </c>
      <c r="B12" s="98"/>
      <c r="C12" s="99"/>
      <c r="D12" s="63">
        <v>1</v>
      </c>
    </row>
    <row r="13" spans="1:11" ht="14.45" customHeight="1" x14ac:dyDescent="0.25">
      <c r="A13" s="119" t="s">
        <v>62</v>
      </c>
      <c r="B13" s="120"/>
      <c r="C13" s="121"/>
      <c r="D13" s="127">
        <v>1</v>
      </c>
    </row>
    <row r="14" spans="1:11" ht="49.5" customHeight="1" x14ac:dyDescent="0.25">
      <c r="A14" s="122"/>
      <c r="B14" s="123"/>
      <c r="C14" s="124"/>
      <c r="D14" s="128"/>
    </row>
    <row r="15" spans="1:11" x14ac:dyDescent="0.25">
      <c r="A15" s="125" t="s">
        <v>63</v>
      </c>
      <c r="B15" s="126"/>
      <c r="C15" s="126"/>
      <c r="D15" s="87">
        <v>1</v>
      </c>
    </row>
    <row r="16" spans="1:11" x14ac:dyDescent="0.25">
      <c r="A16" s="126"/>
      <c r="B16" s="126"/>
      <c r="C16" s="126"/>
      <c r="D16" s="87"/>
    </row>
    <row r="17" spans="1:4" x14ac:dyDescent="0.25">
      <c r="A17" s="82" t="s">
        <v>50</v>
      </c>
      <c r="B17" s="82"/>
      <c r="C17" s="82"/>
      <c r="D17" s="62">
        <v>9</v>
      </c>
    </row>
    <row r="18" spans="1:4" ht="30.6" customHeight="1" x14ac:dyDescent="0.25">
      <c r="A18" s="83" t="s">
        <v>64</v>
      </c>
      <c r="B18" s="84"/>
      <c r="C18" s="84"/>
      <c r="D18" s="62">
        <v>1</v>
      </c>
    </row>
    <row r="19" spans="1:4" x14ac:dyDescent="0.25">
      <c r="A19" s="85" t="s">
        <v>55</v>
      </c>
      <c r="B19" s="86"/>
      <c r="C19" s="86"/>
      <c r="D19" s="87">
        <v>0</v>
      </c>
    </row>
    <row r="20" spans="1:4" x14ac:dyDescent="0.25">
      <c r="A20" s="86"/>
      <c r="B20" s="86"/>
      <c r="C20" s="86"/>
      <c r="D20" s="87"/>
    </row>
    <row r="21" spans="1:4" x14ac:dyDescent="0.25">
      <c r="A21" s="64"/>
      <c r="B21" s="64"/>
      <c r="C21" s="64"/>
      <c r="D21" s="65"/>
    </row>
    <row r="22" spans="1:4" x14ac:dyDescent="0.25">
      <c r="A22" s="113" t="s">
        <v>36</v>
      </c>
      <c r="B22" s="114"/>
      <c r="C22" s="115"/>
      <c r="D22" s="60"/>
    </row>
    <row r="23" spans="1:4" x14ac:dyDescent="0.25">
      <c r="A23" s="116"/>
      <c r="B23" s="117"/>
      <c r="C23" s="118"/>
      <c r="D23" s="60"/>
    </row>
    <row r="24" spans="1:4" x14ac:dyDescent="0.25">
      <c r="A24" s="91" t="s">
        <v>30</v>
      </c>
      <c r="B24" s="91"/>
      <c r="C24" s="18">
        <v>15552</v>
      </c>
      <c r="D24" s="19"/>
    </row>
    <row r="25" spans="1:4" x14ac:dyDescent="0.25">
      <c r="A25" s="91" t="s">
        <v>31</v>
      </c>
      <c r="B25" s="91"/>
      <c r="C25" s="18">
        <v>17280</v>
      </c>
      <c r="D25" s="19"/>
    </row>
    <row r="26" spans="1:4" ht="30" customHeight="1" x14ac:dyDescent="0.25">
      <c r="A26" s="92" t="s">
        <v>34</v>
      </c>
      <c r="B26" s="93"/>
      <c r="C26" s="24">
        <v>8640</v>
      </c>
      <c r="D26" s="19"/>
    </row>
    <row r="27" spans="1:4" x14ac:dyDescent="0.25">
      <c r="A27" s="108" t="s">
        <v>35</v>
      </c>
      <c r="B27" s="109"/>
      <c r="C27" s="110">
        <v>6480</v>
      </c>
      <c r="D27" s="21"/>
    </row>
    <row r="28" spans="1:4" x14ac:dyDescent="0.25">
      <c r="A28" s="109"/>
      <c r="B28" s="109"/>
      <c r="C28" s="111"/>
      <c r="D28" s="21"/>
    </row>
    <row r="29" spans="1:4" x14ac:dyDescent="0.25">
      <c r="A29" s="109"/>
      <c r="B29" s="109"/>
      <c r="C29" s="111"/>
      <c r="D29" s="21"/>
    </row>
    <row r="30" spans="1:4" x14ac:dyDescent="0.25">
      <c r="A30" s="109"/>
      <c r="B30" s="109"/>
      <c r="C30" s="111"/>
      <c r="D30" s="21"/>
    </row>
    <row r="31" spans="1:4" x14ac:dyDescent="0.25">
      <c r="A31" s="109"/>
      <c r="B31" s="109"/>
      <c r="C31" s="111"/>
      <c r="D31" s="21"/>
    </row>
    <row r="32" spans="1:4" x14ac:dyDescent="0.25">
      <c r="A32" s="109"/>
      <c r="B32" s="109"/>
      <c r="C32" s="111"/>
      <c r="D32" s="21"/>
    </row>
    <row r="33" spans="1:6" x14ac:dyDescent="0.25">
      <c r="A33" s="109"/>
      <c r="B33" s="109"/>
      <c r="C33" s="111"/>
      <c r="D33" s="21"/>
      <c r="E33" s="19"/>
      <c r="F33" s="19"/>
    </row>
    <row r="34" spans="1:6" ht="42" customHeight="1" x14ac:dyDescent="0.25">
      <c r="A34" s="109"/>
      <c r="B34" s="109"/>
      <c r="C34" s="112"/>
      <c r="D34" s="21"/>
      <c r="E34" s="19"/>
      <c r="F34" s="19"/>
    </row>
    <row r="35" spans="1:6" x14ac:dyDescent="0.25">
      <c r="A35" s="91" t="s">
        <v>32</v>
      </c>
      <c r="B35" s="91"/>
      <c r="C35" s="18">
        <v>15552</v>
      </c>
      <c r="D35" s="21"/>
      <c r="E35" s="19"/>
      <c r="F35" s="19"/>
    </row>
    <row r="36" spans="1:6" x14ac:dyDescent="0.25">
      <c r="A36" s="91" t="s">
        <v>33</v>
      </c>
      <c r="B36" s="91"/>
      <c r="C36" s="18">
        <v>74649.600000000006</v>
      </c>
      <c r="D36" s="21"/>
      <c r="E36" s="19"/>
      <c r="F36" s="19"/>
    </row>
    <row r="37" spans="1:6" x14ac:dyDescent="0.25">
      <c r="A37" s="20"/>
      <c r="B37" s="20"/>
      <c r="C37" s="23"/>
      <c r="D37" s="21"/>
      <c r="E37" s="19"/>
      <c r="F37" s="19"/>
    </row>
    <row r="38" spans="1:6" x14ac:dyDescent="0.25">
      <c r="A38" s="106" t="s">
        <v>37</v>
      </c>
      <c r="B38" s="107"/>
      <c r="C38" s="107"/>
      <c r="D38" s="107"/>
      <c r="E38" s="107"/>
    </row>
    <row r="39" spans="1:6" x14ac:dyDescent="0.25">
      <c r="A39" s="107"/>
      <c r="B39" s="107"/>
      <c r="C39" s="107"/>
      <c r="D39" s="107"/>
      <c r="E39" s="107"/>
    </row>
    <row r="40" spans="1:6" x14ac:dyDescent="0.25">
      <c r="A40" s="88" t="s">
        <v>38</v>
      </c>
      <c r="B40" s="90"/>
      <c r="C40" s="89"/>
      <c r="D40" s="88" t="s">
        <v>44</v>
      </c>
      <c r="E40" s="89"/>
    </row>
    <row r="41" spans="1:6" x14ac:dyDescent="0.25">
      <c r="A41" s="7" t="s">
        <v>39</v>
      </c>
      <c r="B41" s="7" t="s">
        <v>40</v>
      </c>
      <c r="C41" s="7" t="s">
        <v>41</v>
      </c>
      <c r="D41" s="7" t="s">
        <v>42</v>
      </c>
      <c r="E41" s="7" t="s">
        <v>43</v>
      </c>
    </row>
    <row r="42" spans="1:6" x14ac:dyDescent="0.25">
      <c r="A42" s="18">
        <v>0</v>
      </c>
      <c r="B42" s="18">
        <v>10000</v>
      </c>
      <c r="C42" s="18">
        <v>0</v>
      </c>
      <c r="D42" s="6">
        <v>9</v>
      </c>
      <c r="E42" s="18">
        <v>0</v>
      </c>
    </row>
    <row r="43" spans="1:6" x14ac:dyDescent="0.25">
      <c r="A43" s="18">
        <v>10000</v>
      </c>
      <c r="B43" s="18">
        <v>20000</v>
      </c>
      <c r="C43" s="18">
        <v>900</v>
      </c>
      <c r="D43" s="6">
        <v>14</v>
      </c>
      <c r="E43" s="18">
        <v>10000</v>
      </c>
    </row>
    <row r="44" spans="1:6" x14ac:dyDescent="0.25">
      <c r="A44" s="18">
        <v>20000</v>
      </c>
      <c r="B44" s="18">
        <v>30000</v>
      </c>
      <c r="C44" s="18">
        <v>2300</v>
      </c>
      <c r="D44" s="6">
        <v>19</v>
      </c>
      <c r="E44" s="18">
        <v>20000</v>
      </c>
    </row>
    <row r="45" spans="1:6" x14ac:dyDescent="0.25">
      <c r="A45" s="18">
        <v>30000</v>
      </c>
      <c r="B45" s="18">
        <v>60000</v>
      </c>
      <c r="C45" s="18">
        <v>4200</v>
      </c>
      <c r="D45" s="6">
        <v>23</v>
      </c>
      <c r="E45" s="18">
        <v>30000</v>
      </c>
    </row>
    <row r="46" spans="1:6" x14ac:dyDescent="0.25">
      <c r="A46" s="18">
        <v>60000</v>
      </c>
      <c r="B46" s="18">
        <v>90000</v>
      </c>
      <c r="C46" s="18">
        <v>11100</v>
      </c>
      <c r="D46" s="6">
        <v>27</v>
      </c>
      <c r="E46" s="18">
        <v>60000</v>
      </c>
    </row>
    <row r="47" spans="1:6" x14ac:dyDescent="0.25">
      <c r="A47" s="18">
        <v>90000</v>
      </c>
      <c r="B47" s="18">
        <v>120000</v>
      </c>
      <c r="C47" s="18">
        <v>19200</v>
      </c>
      <c r="D47" s="6">
        <v>31</v>
      </c>
      <c r="E47" s="18">
        <v>90000</v>
      </c>
    </row>
    <row r="48" spans="1:6" x14ac:dyDescent="0.25">
      <c r="A48" s="18">
        <v>120000</v>
      </c>
      <c r="B48" s="18" t="s">
        <v>45</v>
      </c>
      <c r="C48" s="18">
        <v>28500</v>
      </c>
      <c r="D48" s="6">
        <v>35</v>
      </c>
      <c r="E48" s="18">
        <v>120000</v>
      </c>
    </row>
    <row r="50" spans="1:4" ht="14.45" customHeight="1" x14ac:dyDescent="0.25">
      <c r="A50" s="2" t="s">
        <v>2</v>
      </c>
    </row>
    <row r="52" spans="1:4" x14ac:dyDescent="0.25">
      <c r="A52" s="10" t="s">
        <v>3</v>
      </c>
      <c r="B52" s="5" t="s">
        <v>4</v>
      </c>
      <c r="C52" s="5" t="s">
        <v>5</v>
      </c>
      <c r="D52" s="11" t="s">
        <v>6</v>
      </c>
    </row>
    <row r="53" spans="1:4" x14ac:dyDescent="0.25">
      <c r="A53" s="8" t="s">
        <v>7</v>
      </c>
      <c r="B53" s="12"/>
      <c r="C53" s="46"/>
      <c r="D53" s="47"/>
    </row>
    <row r="54" spans="1:4" x14ac:dyDescent="0.25">
      <c r="A54" s="8" t="s">
        <v>16</v>
      </c>
      <c r="B54" s="12"/>
      <c r="C54" s="46"/>
      <c r="D54" s="47"/>
    </row>
    <row r="55" spans="1:4" x14ac:dyDescent="0.25">
      <c r="A55" s="9" t="s">
        <v>70</v>
      </c>
      <c r="B55" s="22">
        <v>1</v>
      </c>
      <c r="C55" s="46" t="s">
        <v>73</v>
      </c>
      <c r="D55" s="47">
        <f>+D8*D9</f>
        <v>110500</v>
      </c>
    </row>
    <row r="56" spans="1:4" x14ac:dyDescent="0.25">
      <c r="A56" s="8" t="s">
        <v>15</v>
      </c>
      <c r="B56" s="22"/>
      <c r="C56" s="46"/>
      <c r="D56" s="47"/>
    </row>
    <row r="57" spans="1:4" x14ac:dyDescent="0.25">
      <c r="A57" s="9" t="s">
        <v>19</v>
      </c>
      <c r="B57" s="22">
        <v>2</v>
      </c>
      <c r="C57" s="46" t="s">
        <v>9</v>
      </c>
      <c r="D57" s="47">
        <f>+D10*D11</f>
        <v>55200</v>
      </c>
    </row>
    <row r="58" spans="1:4" x14ac:dyDescent="0.25">
      <c r="A58" s="13" t="s">
        <v>8</v>
      </c>
      <c r="B58" s="17"/>
      <c r="C58" s="48"/>
      <c r="D58" s="49">
        <f>SUM(D55:D57)</f>
        <v>165700</v>
      </c>
    </row>
    <row r="59" spans="1:4" x14ac:dyDescent="0.25">
      <c r="A59" s="8" t="s">
        <v>10</v>
      </c>
      <c r="B59" s="16"/>
      <c r="C59" s="46"/>
      <c r="D59" s="47"/>
    </row>
    <row r="60" spans="1:4" x14ac:dyDescent="0.25">
      <c r="A60" s="9" t="s">
        <v>11</v>
      </c>
      <c r="B60" s="16"/>
      <c r="C60" s="46" t="s">
        <v>12</v>
      </c>
      <c r="D60" s="47">
        <f>+C24</f>
        <v>15552</v>
      </c>
    </row>
    <row r="61" spans="1:4" x14ac:dyDescent="0.25">
      <c r="A61" s="9" t="s">
        <v>31</v>
      </c>
      <c r="B61" s="22">
        <v>3</v>
      </c>
      <c r="C61" s="46" t="str">
        <f>+C64</f>
        <v>L. 23 b)</v>
      </c>
      <c r="D61" s="47">
        <f>+D12*C25</f>
        <v>17280</v>
      </c>
    </row>
    <row r="62" spans="1:4" ht="30" x14ac:dyDescent="0.25">
      <c r="A62" s="35" t="s">
        <v>52</v>
      </c>
      <c r="B62" s="36">
        <v>4</v>
      </c>
      <c r="C62" s="50" t="str">
        <f>+C61</f>
        <v>L. 23 b)</v>
      </c>
      <c r="D62" s="47">
        <f>+C26*D13</f>
        <v>8640</v>
      </c>
    </row>
    <row r="63" spans="1:4" x14ac:dyDescent="0.25">
      <c r="A63" s="35" t="s">
        <v>53</v>
      </c>
      <c r="B63" s="36" t="s">
        <v>56</v>
      </c>
      <c r="C63" s="50" t="str">
        <f>+C62</f>
        <v>L. 23 b)</v>
      </c>
      <c r="D63" s="47">
        <f>+(C26/12)*D17</f>
        <v>6480</v>
      </c>
    </row>
    <row r="64" spans="1:4" x14ac:dyDescent="0.25">
      <c r="A64" s="37" t="s">
        <v>51</v>
      </c>
      <c r="B64" s="22">
        <v>6</v>
      </c>
      <c r="C64" s="51" t="s">
        <v>13</v>
      </c>
      <c r="D64" s="52">
        <f>+C26*D18</f>
        <v>8640</v>
      </c>
    </row>
    <row r="65" spans="1:8" x14ac:dyDescent="0.25">
      <c r="A65" s="37" t="s">
        <v>14</v>
      </c>
      <c r="B65" s="22">
        <v>1</v>
      </c>
      <c r="C65" s="51" t="s">
        <v>17</v>
      </c>
      <c r="D65" s="52">
        <f>+C36</f>
        <v>74649.600000000006</v>
      </c>
    </row>
    <row r="66" spans="1:8" x14ac:dyDescent="0.25">
      <c r="A66" s="38" t="s">
        <v>18</v>
      </c>
      <c r="B66" s="39"/>
      <c r="C66" s="53"/>
      <c r="D66" s="57">
        <f>-SUM(D60:D65)</f>
        <v>-131241.60000000001</v>
      </c>
    </row>
    <row r="67" spans="1:8" ht="15.75" thickBot="1" x14ac:dyDescent="0.3">
      <c r="A67" s="38" t="s">
        <v>20</v>
      </c>
      <c r="B67" s="40"/>
      <c r="C67" s="54"/>
      <c r="D67" s="58">
        <f>D58+D66</f>
        <v>34458.399999999994</v>
      </c>
    </row>
    <row r="68" spans="1:8" ht="15.75" thickBot="1" x14ac:dyDescent="0.3">
      <c r="A68" s="41" t="s">
        <v>21</v>
      </c>
      <c r="B68" s="42" t="s">
        <v>24</v>
      </c>
      <c r="C68" s="55" t="s">
        <v>22</v>
      </c>
      <c r="D68" s="66">
        <f>+C45+(D67-A45)*D45%</f>
        <v>5225.4319999999989</v>
      </c>
    </row>
    <row r="69" spans="1:8" x14ac:dyDescent="0.25">
      <c r="C69" s="56"/>
      <c r="D69" s="4"/>
    </row>
    <row r="70" spans="1:8" x14ac:dyDescent="0.25">
      <c r="A70" s="2" t="s">
        <v>23</v>
      </c>
      <c r="C70" s="56"/>
      <c r="D70" s="4"/>
    </row>
    <row r="71" spans="1:8" ht="15" customHeight="1" x14ac:dyDescent="0.25">
      <c r="A71" s="81" t="s">
        <v>72</v>
      </c>
      <c r="B71" s="81"/>
      <c r="C71" s="81"/>
      <c r="D71" s="81"/>
      <c r="E71" s="81"/>
      <c r="F71" s="81"/>
      <c r="G71" s="81"/>
      <c r="H71" s="81"/>
    </row>
    <row r="72" spans="1:8" x14ac:dyDescent="0.25">
      <c r="A72" s="81"/>
      <c r="B72" s="81"/>
      <c r="C72" s="81"/>
      <c r="D72" s="81"/>
      <c r="E72" s="81"/>
      <c r="F72" s="81"/>
      <c r="G72" s="81"/>
      <c r="H72" s="81"/>
    </row>
    <row r="73" spans="1:8" x14ac:dyDescent="0.25">
      <c r="A73" s="81"/>
      <c r="B73" s="81"/>
      <c r="C73" s="81"/>
      <c r="D73" s="81"/>
      <c r="E73" s="81"/>
      <c r="F73" s="81"/>
      <c r="G73" s="81"/>
      <c r="H73" s="81"/>
    </row>
    <row r="74" spans="1:8" x14ac:dyDescent="0.25">
      <c r="A74" s="81"/>
      <c r="B74" s="81"/>
      <c r="C74" s="81"/>
      <c r="D74" s="81"/>
      <c r="E74" s="81"/>
      <c r="F74" s="81"/>
      <c r="G74" s="81"/>
      <c r="H74" s="81"/>
    </row>
    <row r="75" spans="1:8" x14ac:dyDescent="0.25">
      <c r="A75" s="81"/>
      <c r="B75" s="81"/>
      <c r="C75" s="81"/>
      <c r="D75" s="81"/>
      <c r="E75" s="81"/>
      <c r="F75" s="81"/>
      <c r="G75" s="81"/>
      <c r="H75" s="81"/>
    </row>
    <row r="76" spans="1:8" x14ac:dyDescent="0.25">
      <c r="A76" s="81"/>
      <c r="B76" s="81"/>
      <c r="C76" s="81"/>
      <c r="D76" s="81"/>
      <c r="E76" s="81"/>
      <c r="F76" s="81"/>
      <c r="G76" s="81"/>
      <c r="H76" s="81"/>
    </row>
    <row r="77" spans="1:8" x14ac:dyDescent="0.25">
      <c r="A77" s="81"/>
      <c r="B77" s="81"/>
      <c r="C77" s="81"/>
      <c r="D77" s="81"/>
      <c r="E77" s="81"/>
      <c r="F77" s="81"/>
      <c r="G77" s="81"/>
      <c r="H77" s="81"/>
    </row>
    <row r="78" spans="1:8" x14ac:dyDescent="0.25">
      <c r="A78" s="81"/>
      <c r="B78" s="81"/>
      <c r="C78" s="81"/>
      <c r="D78" s="81"/>
      <c r="E78" s="81"/>
      <c r="F78" s="81"/>
      <c r="G78" s="81"/>
      <c r="H78" s="81"/>
    </row>
    <row r="79" spans="1:8" x14ac:dyDescent="0.25">
      <c r="A79" s="81"/>
      <c r="B79" s="81"/>
      <c r="C79" s="81"/>
      <c r="D79" s="81"/>
      <c r="E79" s="81"/>
      <c r="F79" s="81"/>
      <c r="G79" s="81"/>
      <c r="H79" s="81"/>
    </row>
    <row r="80" spans="1:8" x14ac:dyDescent="0.25">
      <c r="A80" s="81"/>
      <c r="B80" s="81"/>
      <c r="C80" s="81"/>
      <c r="D80" s="81"/>
      <c r="E80" s="81"/>
      <c r="F80" s="81"/>
      <c r="G80" s="81"/>
      <c r="H80" s="81"/>
    </row>
    <row r="81" spans="1:8" x14ac:dyDescent="0.25">
      <c r="A81" s="81"/>
      <c r="B81" s="81"/>
      <c r="C81" s="81"/>
      <c r="D81" s="81"/>
      <c r="E81" s="81"/>
      <c r="F81" s="81"/>
      <c r="G81" s="81"/>
      <c r="H81" s="81"/>
    </row>
    <row r="82" spans="1:8" x14ac:dyDescent="0.25">
      <c r="A82" s="81"/>
      <c r="B82" s="81"/>
      <c r="C82" s="81"/>
      <c r="D82" s="81"/>
      <c r="E82" s="81"/>
      <c r="F82" s="81"/>
      <c r="G82" s="81"/>
      <c r="H82" s="81"/>
    </row>
  </sheetData>
  <mergeCells count="25">
    <mergeCell ref="A9:C9"/>
    <mergeCell ref="A12:C12"/>
    <mergeCell ref="A3:H4"/>
    <mergeCell ref="A38:E39"/>
    <mergeCell ref="A27:B34"/>
    <mergeCell ref="C27:C34"/>
    <mergeCell ref="A22:C23"/>
    <mergeCell ref="A13:C14"/>
    <mergeCell ref="A15:C16"/>
    <mergeCell ref="A8:C8"/>
    <mergeCell ref="A10:C11"/>
    <mergeCell ref="D13:D14"/>
    <mergeCell ref="D15:D16"/>
    <mergeCell ref="A24:B24"/>
    <mergeCell ref="A25:B25"/>
    <mergeCell ref="A35:B35"/>
    <mergeCell ref="A71:H82"/>
    <mergeCell ref="A17:C17"/>
    <mergeCell ref="A18:C18"/>
    <mergeCell ref="A19:C20"/>
    <mergeCell ref="D19:D20"/>
    <mergeCell ref="D40:E40"/>
    <mergeCell ref="A40:C40"/>
    <mergeCell ref="A36:B36"/>
    <mergeCell ref="A26:B26"/>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 xml:space="preserve">&amp;L&amp;"-,Negrita"&amp;K00-044GUÍA DE TRABAJOS PRÁCTICOS.
Unidad III&amp;R&amp;"-,Negrita"&amp;K00-045Arzubi, Carolina
</oddHeader>
    <oddFooter>&amp;L&amp;G &amp;C&amp;"-,Negrita"&amp;K00-048UCC. FACEA. 
IMPUESTOS I. Cát. "B"&amp;R&amp;"-,Negrita"&amp;K00-048Página &amp;P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zoomScaleNormal="100" zoomScalePageLayoutView="70" workbookViewId="0">
      <selection activeCell="I14" sqref="I14"/>
    </sheetView>
  </sheetViews>
  <sheetFormatPr baseColWidth="10" defaultColWidth="11.5703125" defaultRowHeight="15" x14ac:dyDescent="0.25"/>
  <cols>
    <col min="1" max="1" width="31.7109375" style="1" customWidth="1"/>
    <col min="2" max="2" width="11.7109375" style="1" bestFit="1" customWidth="1"/>
    <col min="3" max="3" width="12.7109375" style="1" bestFit="1" customWidth="1"/>
    <col min="4" max="4" width="13.28515625" style="1" bestFit="1" customWidth="1"/>
    <col min="5" max="5" width="21.85546875" style="1" bestFit="1" customWidth="1"/>
    <col min="6" max="8" width="11.5703125" style="1"/>
    <col min="9" max="9" width="21.28515625" style="1" customWidth="1"/>
    <col min="10" max="16384" width="11.5703125" style="1"/>
  </cols>
  <sheetData>
    <row r="1" spans="1:11" ht="15.75" x14ac:dyDescent="0.25">
      <c r="A1" s="136" t="s">
        <v>58</v>
      </c>
      <c r="B1" s="136"/>
      <c r="C1" s="136"/>
      <c r="D1" s="136"/>
      <c r="E1" s="136"/>
      <c r="F1" s="136"/>
      <c r="G1" s="136"/>
      <c r="H1" s="136"/>
      <c r="I1" s="137"/>
      <c r="J1" s="137"/>
    </row>
    <row r="2" spans="1:11" ht="15.75" thickBot="1" x14ac:dyDescent="0.3"/>
    <row r="3" spans="1:11" x14ac:dyDescent="0.25">
      <c r="A3" s="130" t="s">
        <v>46</v>
      </c>
      <c r="B3" s="131"/>
      <c r="C3" s="131"/>
      <c r="D3" s="131"/>
      <c r="E3" s="131"/>
      <c r="F3" s="131"/>
      <c r="G3" s="131"/>
      <c r="H3" s="132"/>
      <c r="I3" s="138"/>
      <c r="J3" s="138"/>
      <c r="K3" s="32"/>
    </row>
    <row r="4" spans="1:11" ht="15.75" thickBot="1" x14ac:dyDescent="0.3">
      <c r="A4" s="133"/>
      <c r="B4" s="134"/>
      <c r="C4" s="134"/>
      <c r="D4" s="134"/>
      <c r="E4" s="134"/>
      <c r="F4" s="134"/>
      <c r="G4" s="134"/>
      <c r="H4" s="135"/>
      <c r="I4" s="138"/>
      <c r="J4" s="138"/>
      <c r="K4" s="32"/>
    </row>
    <row r="6" spans="1:11" x14ac:dyDescent="0.25">
      <c r="A6" s="59" t="s">
        <v>0</v>
      </c>
      <c r="B6" s="56"/>
      <c r="C6" s="56"/>
      <c r="D6" s="56"/>
    </row>
    <row r="7" spans="1:11" x14ac:dyDescent="0.25">
      <c r="A7" s="60"/>
      <c r="B7" s="60"/>
      <c r="C7" s="60"/>
      <c r="D7" s="60"/>
    </row>
    <row r="8" spans="1:11" x14ac:dyDescent="0.25">
      <c r="A8" s="139" t="s">
        <v>47</v>
      </c>
      <c r="B8" s="139"/>
      <c r="C8" s="139"/>
      <c r="D8" s="139"/>
      <c r="E8" s="139"/>
      <c r="F8" s="139"/>
      <c r="G8" s="139"/>
      <c r="H8" s="139"/>
    </row>
    <row r="10" spans="1:11" x14ac:dyDescent="0.25">
      <c r="A10" s="140" t="s">
        <v>80</v>
      </c>
      <c r="B10" s="139"/>
      <c r="C10" s="139"/>
      <c r="D10" s="139"/>
      <c r="E10" s="139"/>
      <c r="F10" s="139"/>
      <c r="G10" s="139"/>
      <c r="H10" s="139"/>
    </row>
    <row r="11" spans="1:11" x14ac:dyDescent="0.25">
      <c r="A11" s="139"/>
      <c r="B11" s="139"/>
      <c r="C11" s="139"/>
      <c r="D11" s="139"/>
      <c r="E11" s="139"/>
      <c r="F11" s="139"/>
      <c r="G11" s="139"/>
      <c r="H11" s="139"/>
    </row>
    <row r="12" spans="1:11" ht="15" customHeight="1" x14ac:dyDescent="0.25">
      <c r="A12" s="140" t="s">
        <v>75</v>
      </c>
      <c r="B12" s="140"/>
      <c r="C12" s="140"/>
      <c r="D12" s="140"/>
      <c r="E12" s="140"/>
      <c r="F12" s="140"/>
      <c r="G12" s="140"/>
      <c r="H12" s="140"/>
    </row>
    <row r="13" spans="1:11" x14ac:dyDescent="0.25">
      <c r="A13" s="140"/>
      <c r="B13" s="140"/>
      <c r="C13" s="140"/>
      <c r="D13" s="140"/>
      <c r="E13" s="140"/>
      <c r="F13" s="140"/>
      <c r="G13" s="140"/>
      <c r="H13" s="140"/>
    </row>
    <row r="14" spans="1:11" x14ac:dyDescent="0.25">
      <c r="A14" s="140"/>
      <c r="B14" s="140"/>
      <c r="C14" s="140"/>
      <c r="D14" s="140"/>
      <c r="E14" s="140"/>
      <c r="F14" s="140"/>
      <c r="G14" s="140"/>
      <c r="H14" s="140"/>
    </row>
    <row r="15" spans="1:11" x14ac:dyDescent="0.25">
      <c r="A15" s="139" t="s">
        <v>76</v>
      </c>
      <c r="B15" s="139"/>
      <c r="C15" s="139"/>
      <c r="D15" s="139"/>
      <c r="E15" s="139"/>
      <c r="F15" s="139"/>
      <c r="G15" s="139"/>
      <c r="H15" s="139"/>
    </row>
    <row r="16" spans="1:11" x14ac:dyDescent="0.25">
      <c r="A16" s="140" t="s">
        <v>77</v>
      </c>
      <c r="B16" s="139"/>
      <c r="C16" s="139"/>
      <c r="D16" s="139"/>
      <c r="E16" s="139"/>
      <c r="F16" s="139"/>
      <c r="G16" s="139"/>
      <c r="H16" s="139"/>
    </row>
    <row r="17" spans="1:9" x14ac:dyDescent="0.25">
      <c r="A17" s="139"/>
      <c r="B17" s="139"/>
      <c r="C17" s="139"/>
      <c r="D17" s="139"/>
      <c r="E17" s="139"/>
      <c r="F17" s="139"/>
      <c r="G17" s="139"/>
      <c r="H17" s="139"/>
    </row>
    <row r="19" spans="1:9" ht="15" customHeight="1" x14ac:dyDescent="0.25">
      <c r="A19" s="140" t="s">
        <v>79</v>
      </c>
      <c r="B19" s="140"/>
      <c r="C19" s="140"/>
      <c r="D19" s="140"/>
      <c r="E19" s="140"/>
      <c r="F19" s="140"/>
      <c r="G19" s="140"/>
      <c r="H19" s="140"/>
    </row>
    <row r="20" spans="1:9" x14ac:dyDescent="0.25">
      <c r="A20" s="140"/>
      <c r="B20" s="140"/>
      <c r="C20" s="140"/>
      <c r="D20" s="140"/>
      <c r="E20" s="140"/>
      <c r="F20" s="140"/>
      <c r="G20" s="140"/>
      <c r="H20" s="140"/>
    </row>
    <row r="21" spans="1:9" x14ac:dyDescent="0.25">
      <c r="A21" s="140"/>
      <c r="B21" s="140"/>
      <c r="C21" s="140"/>
      <c r="D21" s="140"/>
      <c r="E21" s="140"/>
      <c r="F21" s="140"/>
      <c r="G21" s="140"/>
      <c r="H21" s="140"/>
    </row>
    <row r="22" spans="1:9" x14ac:dyDescent="0.25">
      <c r="A22" s="140"/>
      <c r="B22" s="140"/>
      <c r="C22" s="140"/>
      <c r="D22" s="140"/>
      <c r="E22" s="140"/>
      <c r="F22" s="140"/>
      <c r="G22" s="140"/>
      <c r="H22" s="140"/>
    </row>
    <row r="23" spans="1:9" x14ac:dyDescent="0.25">
      <c r="A23" s="140"/>
      <c r="B23" s="140"/>
      <c r="C23" s="140"/>
      <c r="D23" s="140"/>
      <c r="E23" s="140"/>
      <c r="F23" s="140"/>
      <c r="G23" s="140"/>
      <c r="H23" s="140"/>
    </row>
    <row r="24" spans="1:9" x14ac:dyDescent="0.25">
      <c r="A24" s="140"/>
      <c r="B24" s="140"/>
      <c r="C24" s="140"/>
      <c r="D24" s="140"/>
      <c r="E24" s="140"/>
      <c r="F24" s="140"/>
      <c r="G24" s="140"/>
      <c r="H24" s="140"/>
    </row>
    <row r="25" spans="1:9" x14ac:dyDescent="0.25">
      <c r="A25" s="140" t="s">
        <v>78</v>
      </c>
      <c r="B25" s="139"/>
      <c r="C25" s="139"/>
      <c r="D25" s="139"/>
      <c r="E25" s="139"/>
      <c r="F25" s="139"/>
      <c r="G25" s="139"/>
      <c r="H25" s="139"/>
    </row>
    <row r="26" spans="1:9" x14ac:dyDescent="0.25">
      <c r="A26" s="139"/>
      <c r="B26" s="139"/>
      <c r="C26" s="139"/>
      <c r="D26" s="139"/>
      <c r="E26" s="139"/>
      <c r="F26" s="139"/>
      <c r="G26" s="139"/>
      <c r="H26" s="139"/>
    </row>
    <row r="28" spans="1:9" ht="15" customHeight="1" x14ac:dyDescent="0.25">
      <c r="A28" s="129" t="s">
        <v>74</v>
      </c>
      <c r="B28" s="129"/>
      <c r="C28" s="129"/>
      <c r="D28" s="129"/>
      <c r="E28" s="129"/>
      <c r="F28" s="129"/>
      <c r="G28" s="129"/>
      <c r="H28" s="129"/>
      <c r="I28" s="33"/>
    </row>
    <row r="29" spans="1:9" x14ac:dyDescent="0.25">
      <c r="A29" s="129"/>
      <c r="B29" s="129"/>
      <c r="C29" s="129"/>
      <c r="D29" s="129"/>
      <c r="E29" s="129"/>
      <c r="F29" s="129"/>
      <c r="G29" s="129"/>
      <c r="H29" s="129"/>
      <c r="I29" s="33"/>
    </row>
    <row r="30" spans="1:9" x14ac:dyDescent="0.25">
      <c r="A30" s="129"/>
      <c r="B30" s="129"/>
      <c r="C30" s="129"/>
      <c r="D30" s="129"/>
      <c r="E30" s="129"/>
      <c r="F30" s="129"/>
      <c r="G30" s="129"/>
      <c r="H30" s="129"/>
      <c r="I30" s="33"/>
    </row>
    <row r="31" spans="1:9" x14ac:dyDescent="0.25">
      <c r="A31" s="129"/>
      <c r="B31" s="129"/>
      <c r="C31" s="129"/>
      <c r="D31" s="129"/>
      <c r="E31" s="129"/>
      <c r="F31" s="129"/>
      <c r="G31" s="129"/>
      <c r="H31" s="129"/>
      <c r="I31" s="33"/>
    </row>
    <row r="32" spans="1:9" x14ac:dyDescent="0.25">
      <c r="A32" s="129"/>
      <c r="B32" s="129"/>
      <c r="C32" s="129"/>
      <c r="D32" s="129"/>
      <c r="E32" s="129"/>
      <c r="F32" s="129"/>
      <c r="G32" s="129"/>
      <c r="H32" s="129"/>
      <c r="I32" s="33"/>
    </row>
    <row r="33" spans="1:9" x14ac:dyDescent="0.25">
      <c r="A33" s="129"/>
      <c r="B33" s="129"/>
      <c r="C33" s="129"/>
      <c r="D33" s="129"/>
      <c r="E33" s="129"/>
      <c r="F33" s="129"/>
      <c r="G33" s="129"/>
      <c r="H33" s="129"/>
      <c r="I33" s="33"/>
    </row>
    <row r="34" spans="1:9" x14ac:dyDescent="0.25">
      <c r="A34" s="129"/>
      <c r="B34" s="129"/>
      <c r="C34" s="129"/>
      <c r="D34" s="129"/>
      <c r="E34" s="129"/>
      <c r="F34" s="129"/>
      <c r="G34" s="129"/>
      <c r="H34" s="129"/>
      <c r="I34" s="33"/>
    </row>
    <row r="35" spans="1:9" x14ac:dyDescent="0.25">
      <c r="A35" s="129"/>
      <c r="B35" s="129"/>
      <c r="C35" s="129"/>
      <c r="D35" s="129"/>
      <c r="E35" s="129"/>
      <c r="F35" s="129"/>
      <c r="G35" s="129"/>
      <c r="H35" s="129"/>
      <c r="I35" s="33"/>
    </row>
    <row r="36" spans="1:9" x14ac:dyDescent="0.25">
      <c r="A36" s="129"/>
      <c r="B36" s="129"/>
      <c r="C36" s="129"/>
      <c r="D36" s="129"/>
      <c r="E36" s="129"/>
      <c r="F36" s="129"/>
      <c r="G36" s="129"/>
      <c r="H36" s="129"/>
      <c r="I36" s="33"/>
    </row>
    <row r="37" spans="1:9" x14ac:dyDescent="0.25">
      <c r="A37" s="33"/>
      <c r="B37" s="33"/>
      <c r="C37" s="33"/>
      <c r="D37" s="33"/>
      <c r="E37" s="33"/>
      <c r="F37" s="33"/>
      <c r="G37" s="33"/>
      <c r="H37" s="33"/>
      <c r="I37" s="33"/>
    </row>
    <row r="38" spans="1:9" ht="15" customHeight="1" x14ac:dyDescent="0.25">
      <c r="A38" s="129" t="s">
        <v>85</v>
      </c>
      <c r="B38" s="129"/>
      <c r="C38" s="129"/>
      <c r="D38" s="129"/>
      <c r="E38" s="129"/>
      <c r="F38" s="129"/>
      <c r="G38" s="129"/>
      <c r="H38" s="129"/>
      <c r="I38" s="33"/>
    </row>
    <row r="39" spans="1:9" x14ac:dyDescent="0.25">
      <c r="A39" s="129"/>
      <c r="B39" s="129"/>
      <c r="C39" s="129"/>
      <c r="D39" s="129"/>
      <c r="E39" s="129"/>
      <c r="F39" s="129"/>
      <c r="G39" s="129"/>
      <c r="H39" s="129"/>
      <c r="I39" s="33"/>
    </row>
    <row r="40" spans="1:9" x14ac:dyDescent="0.25">
      <c r="A40" s="129"/>
      <c r="B40" s="129"/>
      <c r="C40" s="129"/>
      <c r="D40" s="129"/>
      <c r="E40" s="129"/>
      <c r="F40" s="129"/>
      <c r="G40" s="129"/>
      <c r="H40" s="129"/>
      <c r="I40" s="33"/>
    </row>
    <row r="41" spans="1:9" x14ac:dyDescent="0.25">
      <c r="A41" s="129"/>
      <c r="B41" s="129"/>
      <c r="C41" s="129"/>
      <c r="D41" s="129"/>
      <c r="E41" s="129"/>
      <c r="F41" s="129"/>
      <c r="G41" s="129"/>
      <c r="H41" s="129"/>
      <c r="I41" s="33"/>
    </row>
    <row r="42" spans="1:9" x14ac:dyDescent="0.25">
      <c r="A42" s="129"/>
      <c r="B42" s="129"/>
      <c r="C42" s="129"/>
      <c r="D42" s="129"/>
      <c r="E42" s="129"/>
      <c r="F42" s="129"/>
      <c r="G42" s="129"/>
      <c r="H42" s="129"/>
      <c r="I42" s="33"/>
    </row>
    <row r="43" spans="1:9" x14ac:dyDescent="0.25">
      <c r="A43" s="129"/>
      <c r="B43" s="129"/>
      <c r="C43" s="129"/>
      <c r="D43" s="129"/>
      <c r="E43" s="129"/>
      <c r="F43" s="129"/>
      <c r="G43" s="129"/>
      <c r="H43" s="129"/>
      <c r="I43" s="33"/>
    </row>
    <row r="44" spans="1:9" x14ac:dyDescent="0.25">
      <c r="A44" s="129"/>
      <c r="B44" s="129"/>
      <c r="C44" s="129"/>
      <c r="D44" s="129"/>
      <c r="E44" s="129"/>
      <c r="F44" s="129"/>
      <c r="G44" s="129"/>
      <c r="H44" s="129"/>
      <c r="I44" s="33"/>
    </row>
    <row r="45" spans="1:9" x14ac:dyDescent="0.25">
      <c r="A45" s="129"/>
      <c r="B45" s="129"/>
      <c r="C45" s="129"/>
      <c r="D45" s="129"/>
      <c r="E45" s="129"/>
      <c r="F45" s="129"/>
      <c r="G45" s="129"/>
      <c r="H45" s="129"/>
      <c r="I45" s="33"/>
    </row>
    <row r="46" spans="1:9" x14ac:dyDescent="0.25">
      <c r="A46" s="129"/>
      <c r="B46" s="129"/>
      <c r="C46" s="129"/>
      <c r="D46" s="129"/>
      <c r="E46" s="129"/>
      <c r="F46" s="129"/>
      <c r="G46" s="129"/>
      <c r="H46" s="129"/>
      <c r="I46" s="33"/>
    </row>
    <row r="47" spans="1:9" x14ac:dyDescent="0.25">
      <c r="A47" s="129"/>
      <c r="B47" s="129"/>
      <c r="C47" s="129"/>
      <c r="D47" s="129"/>
      <c r="E47" s="129"/>
      <c r="F47" s="129"/>
      <c r="G47" s="129"/>
      <c r="H47" s="129"/>
      <c r="I47" s="33"/>
    </row>
    <row r="48" spans="1:9" x14ac:dyDescent="0.25">
      <c r="A48" s="129"/>
      <c r="B48" s="129"/>
      <c r="C48" s="129"/>
      <c r="D48" s="129"/>
      <c r="E48" s="129"/>
      <c r="F48" s="129"/>
      <c r="G48" s="129"/>
      <c r="H48" s="129"/>
      <c r="I48" s="33"/>
    </row>
    <row r="49" spans="1:9" x14ac:dyDescent="0.25">
      <c r="A49" s="129"/>
      <c r="B49" s="129"/>
      <c r="C49" s="129"/>
      <c r="D49" s="129"/>
      <c r="E49" s="129"/>
      <c r="F49" s="129"/>
      <c r="G49" s="129"/>
      <c r="H49" s="129"/>
      <c r="I49" s="33"/>
    </row>
    <row r="51" spans="1:9" x14ac:dyDescent="0.25">
      <c r="A51" s="1" t="s">
        <v>83</v>
      </c>
    </row>
    <row r="52" spans="1:9" x14ac:dyDescent="0.25">
      <c r="A52" s="141" t="s">
        <v>82</v>
      </c>
      <c r="B52" s="142"/>
      <c r="C52" s="142"/>
      <c r="D52" s="142"/>
      <c r="E52" s="142"/>
      <c r="F52" s="142"/>
      <c r="G52" s="142"/>
      <c r="H52" s="142"/>
    </row>
    <row r="53" spans="1:9" x14ac:dyDescent="0.25">
      <c r="A53" s="142"/>
      <c r="B53" s="142"/>
      <c r="C53" s="142"/>
      <c r="D53" s="142"/>
      <c r="E53" s="142"/>
      <c r="F53" s="142"/>
      <c r="G53" s="142"/>
      <c r="H53" s="142"/>
    </row>
    <row r="54" spans="1:9" x14ac:dyDescent="0.25">
      <c r="A54" s="142"/>
      <c r="B54" s="142"/>
      <c r="C54" s="142"/>
      <c r="D54" s="142"/>
      <c r="E54" s="142"/>
      <c r="F54" s="142"/>
      <c r="G54" s="142"/>
      <c r="H54" s="142"/>
    </row>
    <row r="55" spans="1:9" ht="30.75" customHeight="1" x14ac:dyDescent="0.25">
      <c r="A55" s="140" t="s">
        <v>81</v>
      </c>
      <c r="B55" s="140"/>
      <c r="C55" s="140"/>
      <c r="D55" s="140"/>
      <c r="E55" s="140"/>
      <c r="F55" s="140"/>
      <c r="G55" s="140"/>
      <c r="H55" s="140"/>
    </row>
    <row r="57" spans="1:9" ht="15" customHeight="1" x14ac:dyDescent="0.25">
      <c r="A57" s="129" t="s">
        <v>84</v>
      </c>
      <c r="B57" s="129"/>
      <c r="C57" s="129"/>
      <c r="D57" s="129"/>
      <c r="E57" s="129"/>
      <c r="F57" s="129"/>
      <c r="G57" s="129"/>
      <c r="H57" s="129"/>
      <c r="I57" s="33"/>
    </row>
    <row r="58" spans="1:9" x14ac:dyDescent="0.25">
      <c r="A58" s="129"/>
      <c r="B58" s="129"/>
      <c r="C58" s="129"/>
      <c r="D58" s="129"/>
      <c r="E58" s="129"/>
      <c r="F58" s="129"/>
      <c r="G58" s="129"/>
      <c r="H58" s="129"/>
      <c r="I58" s="33"/>
    </row>
    <row r="59" spans="1:9" x14ac:dyDescent="0.25">
      <c r="A59" s="129"/>
      <c r="B59" s="129"/>
      <c r="C59" s="129"/>
      <c r="D59" s="129"/>
      <c r="E59" s="129"/>
      <c r="F59" s="129"/>
      <c r="G59" s="129"/>
      <c r="H59" s="129"/>
      <c r="I59" s="33"/>
    </row>
    <row r="60" spans="1:9" x14ac:dyDescent="0.25">
      <c r="A60" s="129"/>
      <c r="B60" s="129"/>
      <c r="C60" s="129"/>
      <c r="D60" s="129"/>
      <c r="E60" s="129"/>
      <c r="F60" s="129"/>
      <c r="G60" s="129"/>
      <c r="H60" s="129"/>
      <c r="I60" s="33"/>
    </row>
    <row r="61" spans="1:9" x14ac:dyDescent="0.25">
      <c r="A61" s="129"/>
      <c r="B61" s="129"/>
      <c r="C61" s="129"/>
      <c r="D61" s="129"/>
      <c r="E61" s="129"/>
      <c r="F61" s="129"/>
      <c r="G61" s="129"/>
      <c r="H61" s="129"/>
      <c r="I61" s="33"/>
    </row>
    <row r="62" spans="1:9" x14ac:dyDescent="0.25">
      <c r="A62" s="129"/>
      <c r="B62" s="129"/>
      <c r="C62" s="129"/>
      <c r="D62" s="129"/>
      <c r="E62" s="129"/>
      <c r="F62" s="129"/>
      <c r="G62" s="129"/>
      <c r="H62" s="129"/>
      <c r="I62" s="33"/>
    </row>
    <row r="63" spans="1:9" x14ac:dyDescent="0.25">
      <c r="A63" s="129"/>
      <c r="B63" s="129"/>
      <c r="C63" s="129"/>
      <c r="D63" s="129"/>
      <c r="E63" s="129"/>
      <c r="F63" s="129"/>
      <c r="G63" s="129"/>
      <c r="H63" s="129"/>
      <c r="I63" s="33"/>
    </row>
    <row r="64" spans="1:9" x14ac:dyDescent="0.25">
      <c r="A64" s="129"/>
      <c r="B64" s="129"/>
      <c r="C64" s="129"/>
      <c r="D64" s="129"/>
      <c r="E64" s="129"/>
      <c r="F64" s="129"/>
      <c r="G64" s="129"/>
      <c r="H64" s="129"/>
      <c r="I64" s="33"/>
    </row>
    <row r="65" spans="1:9" x14ac:dyDescent="0.25">
      <c r="A65" s="129"/>
      <c r="B65" s="129"/>
      <c r="C65" s="129"/>
      <c r="D65" s="129"/>
      <c r="E65" s="129"/>
      <c r="F65" s="129"/>
      <c r="G65" s="129"/>
      <c r="H65" s="129"/>
      <c r="I65" s="33"/>
    </row>
    <row r="66" spans="1:9" x14ac:dyDescent="0.25">
      <c r="A66" s="129"/>
      <c r="B66" s="129"/>
      <c r="C66" s="129"/>
      <c r="D66" s="129"/>
      <c r="E66" s="129"/>
      <c r="F66" s="129"/>
      <c r="G66" s="129"/>
      <c r="H66" s="129"/>
      <c r="I66" s="33"/>
    </row>
    <row r="67" spans="1:9" x14ac:dyDescent="0.25">
      <c r="A67" s="129"/>
      <c r="B67" s="129"/>
      <c r="C67" s="129"/>
      <c r="D67" s="129"/>
      <c r="E67" s="129"/>
      <c r="F67" s="129"/>
      <c r="G67" s="129"/>
      <c r="H67" s="129"/>
      <c r="I67" s="33"/>
    </row>
    <row r="68" spans="1:9" x14ac:dyDescent="0.25">
      <c r="A68" s="129"/>
      <c r="B68" s="129"/>
      <c r="C68" s="129"/>
      <c r="D68" s="129"/>
      <c r="E68" s="129"/>
      <c r="F68" s="129"/>
      <c r="G68" s="129"/>
      <c r="H68" s="129"/>
      <c r="I68" s="33"/>
    </row>
    <row r="69" spans="1:9" x14ac:dyDescent="0.25">
      <c r="A69" s="129"/>
      <c r="B69" s="129"/>
      <c r="C69" s="129"/>
      <c r="D69" s="129"/>
      <c r="E69" s="129"/>
      <c r="F69" s="129"/>
      <c r="G69" s="129"/>
      <c r="H69" s="129"/>
      <c r="I69" s="33"/>
    </row>
    <row r="70" spans="1:9" x14ac:dyDescent="0.25">
      <c r="A70" s="129"/>
      <c r="B70" s="129"/>
      <c r="C70" s="129"/>
      <c r="D70" s="129"/>
      <c r="E70" s="129"/>
      <c r="F70" s="129"/>
      <c r="G70" s="129"/>
      <c r="H70" s="129"/>
      <c r="I70" s="33"/>
    </row>
    <row r="71" spans="1:9" x14ac:dyDescent="0.25">
      <c r="A71" s="129"/>
      <c r="B71" s="129"/>
      <c r="C71" s="129"/>
      <c r="D71" s="129"/>
      <c r="E71" s="129"/>
      <c r="F71" s="129"/>
      <c r="G71" s="129"/>
      <c r="H71" s="129"/>
      <c r="I71" s="33"/>
    </row>
    <row r="72" spans="1:9" x14ac:dyDescent="0.25">
      <c r="A72" s="33"/>
      <c r="B72" s="33"/>
      <c r="C72" s="33"/>
      <c r="D72" s="33"/>
      <c r="E72" s="33"/>
      <c r="F72" s="33"/>
      <c r="G72" s="33"/>
      <c r="H72" s="33"/>
      <c r="I72" s="33"/>
    </row>
  </sheetData>
  <mergeCells count="14">
    <mergeCell ref="A57:H71"/>
    <mergeCell ref="A1:H1"/>
    <mergeCell ref="A8:H8"/>
    <mergeCell ref="A10:H11"/>
    <mergeCell ref="A12:H14"/>
    <mergeCell ref="A15:H15"/>
    <mergeCell ref="A16:H17"/>
    <mergeCell ref="A3:H4"/>
    <mergeCell ref="A19:H24"/>
    <mergeCell ref="A25:H26"/>
    <mergeCell ref="A28:H36"/>
    <mergeCell ref="A38:H49"/>
    <mergeCell ref="A52:H54"/>
    <mergeCell ref="A55:H55"/>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 xml:space="preserve">&amp;L&amp;"-,Negrita"&amp;K00-044GUÍA DE TRABAJOS PRÁCTICOS.
Unidad III&amp;R&amp;"-,Negrita"&amp;K00-045Arzubi, Carolina
</oddHeader>
    <oddFooter>&amp;L&amp;G &amp;C&amp;"-,Negrita"&amp;K00-048UCC. FACEA. 
IMPUESTOS I. Cát. "B"&amp;R&amp;"-,Negrita"&amp;K00-048Página &amp;P de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3.01</vt:lpstr>
      <vt:lpstr>3.02</vt:lpstr>
      <vt:lpstr>3.03</vt:lpstr>
      <vt:lpstr>3.04</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HugoP</dc:creator>
  <cp:lastModifiedBy>caro arzubi</cp:lastModifiedBy>
  <cp:lastPrinted>2013-12-27T16:12:38Z</cp:lastPrinted>
  <dcterms:created xsi:type="dcterms:W3CDTF">2013-12-27T15:56:41Z</dcterms:created>
  <dcterms:modified xsi:type="dcterms:W3CDTF">2014-06-17T03:51:18Z</dcterms:modified>
</cp:coreProperties>
</file>