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\Documents\facultad\FINAL\capitulos terminamos\"/>
    </mc:Choice>
  </mc:AlternateContent>
  <bookViews>
    <workbookView xWindow="0" yWindow="0" windowWidth="20490" windowHeight="7155" activeTab="1"/>
  </bookViews>
  <sheets>
    <sheet name="9.01" sheetId="1" r:id="rId1"/>
    <sheet name="9.02" sheetId="3" r:id="rId2"/>
  </sheets>
  <calcPr calcId="152511"/>
</workbook>
</file>

<file path=xl/calcChain.xml><?xml version="1.0" encoding="utf-8"?>
<calcChain xmlns="http://schemas.openxmlformats.org/spreadsheetml/2006/main">
  <c r="D24" i="3" l="1"/>
  <c r="B24" i="3"/>
  <c r="D23" i="3"/>
  <c r="B23" i="3"/>
</calcChain>
</file>

<file path=xl/sharedStrings.xml><?xml version="1.0" encoding="utf-8"?>
<sst xmlns="http://schemas.openxmlformats.org/spreadsheetml/2006/main" count="70" uniqueCount="53">
  <si>
    <t>DATOS DEL EJERCICIO:</t>
  </si>
  <si>
    <t>RESOLUCIÓN EJERCICIO Nº 9.01. Reemplazo de Vivienda</t>
  </si>
  <si>
    <r>
      <rPr>
        <b/>
        <u/>
        <sz val="11"/>
        <color theme="1"/>
        <rFont val="Calibri"/>
        <family val="2"/>
        <scheme val="minor"/>
      </rPr>
      <t>NORMATIVA APLICABLE</t>
    </r>
    <r>
      <rPr>
        <b/>
        <sz val="11"/>
        <color theme="1"/>
        <rFont val="Calibri"/>
        <family val="2"/>
        <scheme val="minor"/>
      </rPr>
      <t>:</t>
    </r>
    <r>
      <rPr>
        <sz val="11"/>
        <color theme="1"/>
        <rFont val="Calibri"/>
        <family val="2"/>
        <scheme val="minor"/>
      </rPr>
      <t xml:space="preserve">  Arts. 14 L.23.905; Ley 13.512</t>
    </r>
  </si>
  <si>
    <t>Campo</t>
  </si>
  <si>
    <t>Venta de:</t>
  </si>
  <si>
    <t xml:space="preserve">Alicuota Imp. Transf de Inmueble </t>
  </si>
  <si>
    <t>(15 por mil)</t>
  </si>
  <si>
    <t>RESOLUCIÓN EJERCICIO Nº 9.02. Impuesto a la transferencia de Inmuebles</t>
  </si>
  <si>
    <t>RESOLUCIÓN</t>
  </si>
  <si>
    <r>
      <rPr>
        <b/>
        <sz val="11"/>
        <color theme="1"/>
        <rFont val="Calibri"/>
        <family val="2"/>
        <scheme val="minor"/>
      </rPr>
      <t xml:space="preserve">A) </t>
    </r>
    <r>
      <rPr>
        <sz val="11"/>
        <color theme="1"/>
        <rFont val="Calibri"/>
        <family val="2"/>
        <scheme val="minor"/>
      </rPr>
      <t>Impuesto a la Transferencia de Inmuebles</t>
    </r>
  </si>
  <si>
    <r>
      <t xml:space="preserve">B) </t>
    </r>
    <r>
      <rPr>
        <sz val="11"/>
        <color theme="1"/>
        <rFont val="Calibri"/>
        <family val="2"/>
        <scheme val="minor"/>
      </rPr>
      <t>El sujeto pagador sera Lorenzo Rodriguez ya que es la persona quien vende (transfiere) los inmuebles.</t>
    </r>
  </si>
  <si>
    <t xml:space="preserve">1) VENTA DEL CAMPO </t>
  </si>
  <si>
    <t>Las situaciones en las cuales se puede aplicar el instituto de reemplazo de vivienda, y por lo tanto el vendedor tendrá la opción de no ingresar el impuesto son:</t>
  </si>
  <si>
    <t>COMPRA CASA</t>
  </si>
  <si>
    <t>CONSTRUCCIÓN DE CASA</t>
  </si>
  <si>
    <t>CESION DE VIVIENDA</t>
  </si>
  <si>
    <t>CONSTRUCCIÓN EDIFICIO</t>
  </si>
  <si>
    <t>COMPENSACIÓN:
 Unidad funcional (dpto) para casa habitación</t>
  </si>
  <si>
    <t>VENTA CASA</t>
  </si>
  <si>
    <t>Galpón</t>
  </si>
  <si>
    <t>2) VENTA DEL GALPÓN</t>
  </si>
  <si>
    <t>Valuacion fiscal 
(compra)</t>
  </si>
  <si>
    <t xml:space="preserve">Pagos </t>
  </si>
  <si>
    <t>Ejemplo: Una persona física, residente en el país, es propietario de una casa ubicada en Nueva Córdoba en la cual vive.  El día 01/09/2013 decide venderla por $2.000.000. El día 01/12/2013 realiza la compra de otra casa ubicada en Villa Belgrano para vivir con su familia por un importe de $1.850.000</t>
  </si>
  <si>
    <t>Ejemplo: Una persona física, residente en el país, cede su casa ubicada en la Ciudad de Córdoba el día 10/05/2013. La misma fue derribada para aprovechar el terreno y construir un complejo con dos torres con 6 departamentos cada una. Como medio de pago, el día 29/04/2014 se le entregó un departamento en el ultimo piso ubicado en la segunda torre del complejo. El contribuyente lo utilizara como su única vivienda.</t>
  </si>
  <si>
    <t>2) Cuando el contribuyente realiza la venta de uno ó mas terrenos del cual es propietario para la posterior compra de otro inmueble, siempre que ambas operaciones se efectuen dentro del termino de un año:</t>
  </si>
  <si>
    <t>VENTA TERRENOS</t>
  </si>
  <si>
    <t xml:space="preserve"> 3) Cuando se realiza la venta de una única vivienda del contribuyente con el fin de construir otra destinada a casa-habitación propia, siempre que ambas operaciones se efectuen dentro del termino de un año: :</t>
  </si>
  <si>
    <t>4) Cuando un contribuyente realiza la venta de uno ó mas terrenos a su nombre para la construcción de su casa-habitación propia en otro terreno, siempre que ambas operaciones se efectuen dentro del termino de un año:</t>
  </si>
  <si>
    <t>VENTA TERRENO</t>
  </si>
  <si>
    <t>5) Cuando se produce la cesión de la única vivienda con el propósito de destinarlo a la construcción de un edificio bajo el régimen de la Ley 13.512 (Ley de Propiedad Horizontal) y sus modificaciones, y se recibe como compensación por el bien cedido hasta un máximo de UNA unidad funcional de la nueva propiedad destinada a casa habitación, siempre que ambas operaciones se efectuen dentro del termino de un año:</t>
  </si>
  <si>
    <t>CESION DE TERRENOS</t>
  </si>
  <si>
    <t xml:space="preserve">Ejemplo: Una persona física, residente en el país, cede el día 01/08/2013 dos terrenos ubicados en la Ciudad de Córdoba, para construir un complejo con dos torres con 6 departamentos cada una. Como medio de pago, el día 29/04/2014 se le entregara un departamento en el ultimo piso ubicado en la segunda torre del complejo. El contribuyente lo utilizara como su única vivienda. </t>
  </si>
  <si>
    <t>6) Cuando se produce la cesión de un o mas terrenos con el propósito de destinarlo a la construcción de un edificio bajo el régimen de la Ley 13.512 (Ley de Propiedad Horizontal) y sus modificaciones, y se recibe como compensación por el bien cedido hasta un máximo de UNA unidad funcional de la nueva propiedad destinada a casa habitación, siempre que ambas operaciones se efectuen dentro del termino de un año:</t>
  </si>
  <si>
    <t>Ejemplo: Una persona que es residente en el país posee al 01/01/2013 un terreno ubicado en Villa Allende. El día 01/03/2014 decidió colocarlo a la venta para así poder comprar una casa para que esta ubicada en Villa Belgrano. El día 15/07/2014 vende el terreno por $3.090.000 y el día 20/11/2014 compra una casa por $1.900.000</t>
  </si>
  <si>
    <t xml:space="preserve">1) Cuando el contribuyente realiza la venta de una única vivienda con el fin de adquirir otra destinada a casa-habitación propia, siempre que ambas operaciones se efectuen dentro del termino de un año:
</t>
  </si>
  <si>
    <t>CESION DE TERRENO</t>
  </si>
  <si>
    <t xml:space="preserve">Ejemplo: Una persona física, residente en el país, es propietario de una casa ubicada en Nueva Córdoba en la cual vive. El día 01/09/2013 decide venderla por $2.000.000. El día 01/12/2013 comenzó a construir en un terreno ubicado en Villa Belgrano. El día 01/03/2015 termina la obra y el día 15/04/2015 se muda con su familia. </t>
  </si>
  <si>
    <t xml:space="preserve">Ejemplo: Una persona residente en el país decide vender el 20/11/2013 dos terrenos del cual es propietario obteniendo por venta total un importe de $5.500.000. El 01/02/2014 comenzó a construir su casa en un terreno ubicado en Barrio Jardín. El día 01/04/2015 termina la obra y el día 17/05/2015 se muda con su familia. </t>
  </si>
  <si>
    <t>Impuesto 
total</t>
  </si>
  <si>
    <r>
      <t>D)</t>
    </r>
    <r>
      <rPr>
        <sz val="11"/>
        <color theme="1"/>
        <rFont val="Calibri"/>
        <family val="2"/>
        <scheme val="minor"/>
      </rPr>
      <t xml:space="preserve"> El hecho imponible según los casos nace cuando: </t>
    </r>
  </si>
  <si>
    <t>NORMATIVA APLICABLE:  Arts.3 L.I.G; Arts. 8, 11, 12, 13, 17 L.23.905; Arts. 2314, 2315, 2316, 2317 Codigo Civil; Arts 2, 5, 10 R.G. 2141 (AFIP)</t>
  </si>
  <si>
    <t>Importede Venta</t>
  </si>
  <si>
    <t>Cantidad de cuotas</t>
  </si>
  <si>
    <t>BASE IMPONIBLE</t>
  </si>
  <si>
    <t>La base imponible se aplica sobre cada operación de la venta de un inmueble. En el caso del campo, el Sr. Rodriguez debera pagar un impuesto</t>
  </si>
  <si>
    <t>sobre el valor del venta del campo ($2.800.600) y en el caso del galpón pagará un impuesto sobre el valor de venta del galpon ($770.000).</t>
  </si>
  <si>
    <t xml:space="preserve">posesión luego de la suscripción del boleto de compraventa. </t>
  </si>
  <si>
    <r>
      <rPr>
        <b/>
        <sz val="11"/>
        <color theme="1"/>
        <rFont val="Calibri"/>
        <family val="2"/>
        <scheme val="minor"/>
      </rPr>
      <t>C)</t>
    </r>
    <r>
      <rPr>
        <sz val="11"/>
        <color theme="1"/>
        <rFont val="Calibri"/>
        <family val="2"/>
        <scheme val="minor"/>
      </rPr>
      <t xml:space="preserve"> El agente de retención para el campo es la Escribanía Velez Funes y para el galpon es el adquiriente (Sr. Santiago Roca) cuando se otorgó </t>
    </r>
  </si>
  <si>
    <t xml:space="preserve">En este caso, el hecho imponible nace cuando se realiza la escritura de la venta del campo (20/08/2013) ya que asi lo dispone la Ley 23.095 </t>
  </si>
  <si>
    <t>en su articulo 12.</t>
  </si>
  <si>
    <t xml:space="preserve">Para el segundo caso, el hecho imponible nace cuando se le otorga la posesión sobre el inmueble. Si bien tambien se otorga la escritura </t>
  </si>
  <si>
    <t xml:space="preserve">traslativa de dominio, la Ley 23.095 en su articulo 12 dispone que el impuesto es adeudado cuando se produzca el primero de ambos hechos.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</si>
</sst>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&quot;$&quot;\ #,##0.0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0">
    <xf numFmtId="0" fontId="0" fillId="0" borderId="0" xfId="0"/>
    <xf numFmtId="4" fontId="0" fillId="0" borderId="0" xfId="0" applyNumberFormat="1"/>
    <xf numFmtId="4" fontId="1" fillId="0" borderId="0" xfId="0" applyNumberFormat="1" applyFont="1"/>
    <xf numFmtId="165" fontId="0" fillId="0" borderId="9" xfId="1" applyNumberFormat="1" applyFont="1" applyBorder="1"/>
    <xf numFmtId="164" fontId="0" fillId="0" borderId="11" xfId="0" applyNumberFormat="1" applyBorder="1"/>
    <xf numFmtId="164" fontId="0" fillId="0" borderId="6" xfId="0" applyNumberFormat="1" applyBorder="1"/>
    <xf numFmtId="4" fontId="0" fillId="0" borderId="0" xfId="0" applyNumberFormat="1" applyFill="1"/>
    <xf numFmtId="4" fontId="0" fillId="0" borderId="0" xfId="0" applyNumberFormat="1" applyFill="1" applyAlignment="1">
      <alignment vertical="top" wrapText="1"/>
    </xf>
    <xf numFmtId="4" fontId="0" fillId="0" borderId="0" xfId="0" applyNumberFormat="1" applyAlignment="1">
      <alignment horizontal="left" vertical="top" wrapText="1"/>
    </xf>
    <xf numFmtId="4" fontId="0" fillId="0" borderId="0" xfId="0" applyNumberFormat="1" applyFill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/>
    <xf numFmtId="4" fontId="0" fillId="0" borderId="4" xfId="0" applyNumberFormat="1" applyBorder="1"/>
    <xf numFmtId="4" fontId="1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left" vertical="top"/>
    </xf>
    <xf numFmtId="4" fontId="1" fillId="0" borderId="0" xfId="0" applyNumberFormat="1" applyFont="1" applyAlignment="1"/>
    <xf numFmtId="4" fontId="0" fillId="0" borderId="10" xfId="0" applyNumberFormat="1" applyFill="1" applyBorder="1"/>
    <xf numFmtId="4" fontId="0" fillId="0" borderId="4" xfId="0" applyNumberFormat="1" applyFill="1" applyBorder="1"/>
    <xf numFmtId="4" fontId="1" fillId="2" borderId="3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left" vertical="top" wrapText="1"/>
    </xf>
    <xf numFmtId="4" fontId="1" fillId="0" borderId="0" xfId="0" applyNumberFormat="1" applyFont="1" applyAlignment="1">
      <alignment wrapText="1"/>
    </xf>
    <xf numFmtId="4" fontId="4" fillId="0" borderId="0" xfId="0" applyNumberFormat="1" applyFont="1" applyAlignment="1"/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0" fillId="0" borderId="0" xfId="0" applyNumberForma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top" wrapText="1"/>
    </xf>
    <xf numFmtId="4" fontId="0" fillId="0" borderId="0" xfId="0" applyNumberFormat="1" applyAlignment="1">
      <alignment horizontal="left" vertical="top" wrapText="1"/>
    </xf>
    <xf numFmtId="4" fontId="1" fillId="0" borderId="0" xfId="0" applyNumberFormat="1" applyFont="1" applyAlignment="1">
      <alignment horizontal="left" vertical="top" wrapText="1"/>
    </xf>
    <xf numFmtId="4" fontId="1" fillId="0" borderId="0" xfId="0" applyNumberFormat="1" applyFont="1" applyAlignment="1">
      <alignment horizontal="left" vertical="top"/>
    </xf>
    <xf numFmtId="4" fontId="6" fillId="0" borderId="0" xfId="0" applyNumberFormat="1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left" vertical="top" wrapText="1"/>
    </xf>
    <xf numFmtId="4" fontId="2" fillId="0" borderId="1" xfId="0" applyNumberFormat="1" applyFont="1" applyBorder="1" applyAlignment="1">
      <alignment horizontal="left" vertical="center"/>
    </xf>
    <xf numFmtId="4" fontId="0" fillId="0" borderId="2" xfId="0" applyNumberFormat="1" applyBorder="1" applyAlignment="1">
      <alignment horizontal="left" vertical="center"/>
    </xf>
    <xf numFmtId="4" fontId="0" fillId="0" borderId="3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left" vertical="center"/>
    </xf>
    <xf numFmtId="4" fontId="0" fillId="0" borderId="6" xfId="0" applyNumberFormat="1" applyBorder="1" applyAlignment="1">
      <alignment horizontal="left" vertical="center"/>
    </xf>
    <xf numFmtId="4" fontId="4" fillId="0" borderId="0" xfId="0" applyNumberFormat="1" applyFont="1" applyAlignment="1">
      <alignment horizontal="left"/>
    </xf>
    <xf numFmtId="4" fontId="1" fillId="2" borderId="2" xfId="0" applyNumberFormat="1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3" fillId="0" borderId="1" xfId="0" applyNumberFormat="1" applyFont="1" applyBorder="1" applyAlignment="1">
      <alignment horizontal="left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4" fontId="1" fillId="3" borderId="7" xfId="0" applyNumberFormat="1" applyFont="1" applyFill="1" applyBorder="1" applyAlignment="1">
      <alignment horizontal="left"/>
    </xf>
    <xf numFmtId="4" fontId="1" fillId="3" borderId="8" xfId="0" applyNumberFormat="1" applyFont="1" applyFill="1" applyBorder="1" applyAlignment="1">
      <alignment horizontal="left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0" fillId="0" borderId="4" xfId="0" applyNumberFormat="1" applyBorder="1" applyAlignment="1">
      <alignment horizontal="left"/>
    </xf>
    <xf numFmtId="4" fontId="0" fillId="0" borderId="5" xfId="0" applyNumberFormat="1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489856</xdr:colOff>
      <xdr:row>10</xdr:row>
      <xdr:rowOff>130628</xdr:rowOff>
    </xdr:from>
    <xdr:to>
      <xdr:col>3</xdr:col>
      <xdr:colOff>261256</xdr:colOff>
      <xdr:row>13</xdr:row>
      <xdr:rowOff>28303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9170" y="2002971"/>
          <a:ext cx="566057" cy="452846"/>
        </a:xfrm>
        <a:prstGeom prst="rect">
          <a:avLst/>
        </a:prstGeom>
      </xdr:spPr>
    </xdr:pic>
    <xdr:clientData/>
  </xdr:twoCellAnchor>
  <xdr:twoCellAnchor>
    <xdr:from>
      <xdr:col>3</xdr:col>
      <xdr:colOff>457201</xdr:colOff>
      <xdr:row>11</xdr:row>
      <xdr:rowOff>43543</xdr:rowOff>
    </xdr:from>
    <xdr:to>
      <xdr:col>3</xdr:col>
      <xdr:colOff>729344</xdr:colOff>
      <xdr:row>12</xdr:row>
      <xdr:rowOff>97972</xdr:rowOff>
    </xdr:to>
    <xdr:sp macro="" textlink="">
      <xdr:nvSpPr>
        <xdr:cNvPr id="3" name="Flecha derecha 2"/>
        <xdr:cNvSpPr/>
      </xdr:nvSpPr>
      <xdr:spPr>
        <a:xfrm>
          <a:off x="2841172" y="2100943"/>
          <a:ext cx="272143" cy="239486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535306</xdr:colOff>
      <xdr:row>10</xdr:row>
      <xdr:rowOff>102871</xdr:rowOff>
    </xdr:from>
    <xdr:to>
      <xdr:col>5</xdr:col>
      <xdr:colOff>312421</xdr:colOff>
      <xdr:row>13</xdr:row>
      <xdr:rowOff>86027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1406" y="1988821"/>
          <a:ext cx="548640" cy="554656"/>
        </a:xfrm>
        <a:prstGeom prst="rect">
          <a:avLst/>
        </a:prstGeom>
      </xdr:spPr>
    </xdr:pic>
    <xdr:clientData/>
  </xdr:twoCellAnchor>
  <xdr:twoCellAnchor>
    <xdr:from>
      <xdr:col>3</xdr:col>
      <xdr:colOff>762000</xdr:colOff>
      <xdr:row>28</xdr:row>
      <xdr:rowOff>28575</xdr:rowOff>
    </xdr:from>
    <xdr:to>
      <xdr:col>4</xdr:col>
      <xdr:colOff>243568</xdr:colOff>
      <xdr:row>29</xdr:row>
      <xdr:rowOff>83004</xdr:rowOff>
    </xdr:to>
    <xdr:sp macro="" textlink="">
      <xdr:nvSpPr>
        <xdr:cNvPr id="6" name="Flecha derecha 5"/>
        <xdr:cNvSpPr/>
      </xdr:nvSpPr>
      <xdr:spPr>
        <a:xfrm>
          <a:off x="3133725" y="4048125"/>
          <a:ext cx="272143" cy="23540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552450</xdr:colOff>
      <xdr:row>27</xdr:row>
      <xdr:rowOff>76200</xdr:rowOff>
    </xdr:from>
    <xdr:to>
      <xdr:col>5</xdr:col>
      <xdr:colOff>310515</xdr:colOff>
      <xdr:row>30</xdr:row>
      <xdr:rowOff>59356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0" y="3914775"/>
          <a:ext cx="548640" cy="526081"/>
        </a:xfrm>
        <a:prstGeom prst="rect">
          <a:avLst/>
        </a:prstGeom>
      </xdr:spPr>
    </xdr:pic>
    <xdr:clientData/>
  </xdr:twoCellAnchor>
  <xdr:twoCellAnchor>
    <xdr:from>
      <xdr:col>4</xdr:col>
      <xdr:colOff>95250</xdr:colOff>
      <xdr:row>49</xdr:row>
      <xdr:rowOff>38100</xdr:rowOff>
    </xdr:from>
    <xdr:to>
      <xdr:col>4</xdr:col>
      <xdr:colOff>367393</xdr:colOff>
      <xdr:row>50</xdr:row>
      <xdr:rowOff>102054</xdr:rowOff>
    </xdr:to>
    <xdr:sp macro="" textlink="">
      <xdr:nvSpPr>
        <xdr:cNvPr id="10" name="Flecha derecha 9"/>
        <xdr:cNvSpPr/>
      </xdr:nvSpPr>
      <xdr:spPr>
        <a:xfrm>
          <a:off x="3181350" y="9496425"/>
          <a:ext cx="272143" cy="25445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1</xdr:col>
      <xdr:colOff>495300</xdr:colOff>
      <xdr:row>70</xdr:row>
      <xdr:rowOff>161925</xdr:rowOff>
    </xdr:from>
    <xdr:to>
      <xdr:col>2</xdr:col>
      <xdr:colOff>266700</xdr:colOff>
      <xdr:row>73</xdr:row>
      <xdr:rowOff>59600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5875" y="7800975"/>
          <a:ext cx="561975" cy="440600"/>
        </a:xfrm>
        <a:prstGeom prst="rect">
          <a:avLst/>
        </a:prstGeom>
      </xdr:spPr>
    </xdr:pic>
    <xdr:clientData/>
  </xdr:twoCellAnchor>
  <xdr:twoCellAnchor>
    <xdr:from>
      <xdr:col>3</xdr:col>
      <xdr:colOff>228600</xdr:colOff>
      <xdr:row>71</xdr:row>
      <xdr:rowOff>104775</xdr:rowOff>
    </xdr:from>
    <xdr:to>
      <xdr:col>3</xdr:col>
      <xdr:colOff>500743</xdr:colOff>
      <xdr:row>72</xdr:row>
      <xdr:rowOff>159204</xdr:rowOff>
    </xdr:to>
    <xdr:sp macro="" textlink="">
      <xdr:nvSpPr>
        <xdr:cNvPr id="13" name="Flecha derecha 12"/>
        <xdr:cNvSpPr/>
      </xdr:nvSpPr>
      <xdr:spPr>
        <a:xfrm>
          <a:off x="2600325" y="7924800"/>
          <a:ext cx="272143" cy="23540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361951</xdr:colOff>
      <xdr:row>70</xdr:row>
      <xdr:rowOff>9525</xdr:rowOff>
    </xdr:from>
    <xdr:to>
      <xdr:col>5</xdr:col>
      <xdr:colOff>438150</xdr:colOff>
      <xdr:row>73</xdr:row>
      <xdr:rowOff>115843</xdr:rowOff>
    </xdr:to>
    <xdr:pic>
      <xdr:nvPicPr>
        <xdr:cNvPr id="14" name="Imagen 1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1" y="7648575"/>
          <a:ext cx="866774" cy="649243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71</xdr:row>
      <xdr:rowOff>66675</xdr:rowOff>
    </xdr:from>
    <xdr:to>
      <xdr:col>6</xdr:col>
      <xdr:colOff>453118</xdr:colOff>
      <xdr:row>72</xdr:row>
      <xdr:rowOff>121104</xdr:rowOff>
    </xdr:to>
    <xdr:sp macro="" textlink="">
      <xdr:nvSpPr>
        <xdr:cNvPr id="15" name="Flecha derecha 14"/>
        <xdr:cNvSpPr/>
      </xdr:nvSpPr>
      <xdr:spPr>
        <a:xfrm>
          <a:off x="4924425" y="7886700"/>
          <a:ext cx="272143" cy="23540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3</xdr:col>
      <xdr:colOff>200025</xdr:colOff>
      <xdr:row>93</xdr:row>
      <xdr:rowOff>57150</xdr:rowOff>
    </xdr:from>
    <xdr:to>
      <xdr:col>3</xdr:col>
      <xdr:colOff>472168</xdr:colOff>
      <xdr:row>94</xdr:row>
      <xdr:rowOff>111579</xdr:rowOff>
    </xdr:to>
    <xdr:sp macro="" textlink="">
      <xdr:nvSpPr>
        <xdr:cNvPr id="18" name="Flecha derecha 17"/>
        <xdr:cNvSpPr/>
      </xdr:nvSpPr>
      <xdr:spPr>
        <a:xfrm>
          <a:off x="2571750" y="10410825"/>
          <a:ext cx="272143" cy="23540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133350</xdr:colOff>
      <xdr:row>91</xdr:row>
      <xdr:rowOff>104775</xdr:rowOff>
    </xdr:from>
    <xdr:to>
      <xdr:col>5</xdr:col>
      <xdr:colOff>209549</xdr:colOff>
      <xdr:row>95</xdr:row>
      <xdr:rowOff>20593</xdr:rowOff>
    </xdr:to>
    <xdr:pic>
      <xdr:nvPicPr>
        <xdr:cNvPr id="19" name="Imagen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17526000"/>
          <a:ext cx="847724" cy="677818"/>
        </a:xfrm>
        <a:prstGeom prst="rect">
          <a:avLst/>
        </a:prstGeom>
      </xdr:spPr>
    </xdr:pic>
    <xdr:clientData/>
  </xdr:twoCellAnchor>
  <xdr:twoCellAnchor>
    <xdr:from>
      <xdr:col>6</xdr:col>
      <xdr:colOff>180975</xdr:colOff>
      <xdr:row>93</xdr:row>
      <xdr:rowOff>28575</xdr:rowOff>
    </xdr:from>
    <xdr:to>
      <xdr:col>6</xdr:col>
      <xdr:colOff>453118</xdr:colOff>
      <xdr:row>94</xdr:row>
      <xdr:rowOff>83004</xdr:rowOff>
    </xdr:to>
    <xdr:sp macro="" textlink="">
      <xdr:nvSpPr>
        <xdr:cNvPr id="20" name="Flecha derecha 19"/>
        <xdr:cNvSpPr/>
      </xdr:nvSpPr>
      <xdr:spPr>
        <a:xfrm>
          <a:off x="4924425" y="10382250"/>
          <a:ext cx="272143" cy="23540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8</xdr:col>
      <xdr:colOff>9526</xdr:colOff>
      <xdr:row>70</xdr:row>
      <xdr:rowOff>66676</xdr:rowOff>
    </xdr:from>
    <xdr:to>
      <xdr:col>8</xdr:col>
      <xdr:colOff>619126</xdr:colOff>
      <xdr:row>74</xdr:row>
      <xdr:rowOff>9564</xdr:rowOff>
    </xdr:to>
    <xdr:pic>
      <xdr:nvPicPr>
        <xdr:cNvPr id="2054" name="Picture 6" descr="http://www.alkilia.com/wp-content/uploads/2013/03/icono-pis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181726" y="13515976"/>
          <a:ext cx="609600" cy="704888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499647</xdr:colOff>
      <xdr:row>48</xdr:row>
      <xdr:rowOff>120257</xdr:rowOff>
    </xdr:from>
    <xdr:to>
      <xdr:col>6</xdr:col>
      <xdr:colOff>333375</xdr:colOff>
      <xdr:row>52</xdr:row>
      <xdr:rowOff>17908</xdr:rowOff>
    </xdr:to>
    <xdr:pic>
      <xdr:nvPicPr>
        <xdr:cNvPr id="2055" name="Picture 7" descr="http://us.123rf.com/450wm/keltt/keltt1208/keltt120800014/14723545-construccion-icono-con-la-silueta-de-la-casa-casco-y-ladrillo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57272" y="9388082"/>
          <a:ext cx="605253" cy="65965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723901</xdr:colOff>
      <xdr:row>27</xdr:row>
      <xdr:rowOff>0</xdr:rowOff>
    </xdr:from>
    <xdr:to>
      <xdr:col>3</xdr:col>
      <xdr:colOff>485775</xdr:colOff>
      <xdr:row>30</xdr:row>
      <xdr:rowOff>124043</xdr:rowOff>
    </xdr:to>
    <xdr:pic>
      <xdr:nvPicPr>
        <xdr:cNvPr id="2056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266951" y="5276850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352425</xdr:colOff>
      <xdr:row>48</xdr:row>
      <xdr:rowOff>76200</xdr:rowOff>
    </xdr:from>
    <xdr:to>
      <xdr:col>3</xdr:col>
      <xdr:colOff>114299</xdr:colOff>
      <xdr:row>52</xdr:row>
      <xdr:rowOff>9743</xdr:rowOff>
    </xdr:to>
    <xdr:pic>
      <xdr:nvPicPr>
        <xdr:cNvPr id="25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95475" y="9344025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523875</xdr:colOff>
      <xdr:row>92</xdr:row>
      <xdr:rowOff>47625</xdr:rowOff>
    </xdr:from>
    <xdr:to>
      <xdr:col>2</xdr:col>
      <xdr:colOff>285749</xdr:colOff>
      <xdr:row>95</xdr:row>
      <xdr:rowOff>171668</xdr:rowOff>
    </xdr:to>
    <xdr:pic>
      <xdr:nvPicPr>
        <xdr:cNvPr id="27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95400" y="11563350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381000</xdr:colOff>
      <xdr:row>92</xdr:row>
      <xdr:rowOff>47625</xdr:rowOff>
    </xdr:from>
    <xdr:to>
      <xdr:col>8</xdr:col>
      <xdr:colOff>219075</xdr:colOff>
      <xdr:row>95</xdr:row>
      <xdr:rowOff>181013</xdr:rowOff>
    </xdr:to>
    <xdr:pic>
      <xdr:nvPicPr>
        <xdr:cNvPr id="29" name="Picture 6" descr="http://www.alkilia.com/wp-content/uploads/2013/03/icono-pis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81675" y="11563350"/>
          <a:ext cx="609600" cy="70488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466725</xdr:colOff>
      <xdr:row>38</xdr:row>
      <xdr:rowOff>85725</xdr:rowOff>
    </xdr:from>
    <xdr:to>
      <xdr:col>2</xdr:col>
      <xdr:colOff>238125</xdr:colOff>
      <xdr:row>40</xdr:row>
      <xdr:rowOff>173900</xdr:rowOff>
    </xdr:to>
    <xdr:pic>
      <xdr:nvPicPr>
        <xdr:cNvPr id="30" name="Imagen 2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0" y="6353175"/>
          <a:ext cx="542925" cy="469175"/>
        </a:xfrm>
        <a:prstGeom prst="rect">
          <a:avLst/>
        </a:prstGeom>
      </xdr:spPr>
    </xdr:pic>
    <xdr:clientData/>
  </xdr:twoCellAnchor>
  <xdr:twoCellAnchor>
    <xdr:from>
      <xdr:col>3</xdr:col>
      <xdr:colOff>190500</xdr:colOff>
      <xdr:row>39</xdr:row>
      <xdr:rowOff>38100</xdr:rowOff>
    </xdr:from>
    <xdr:to>
      <xdr:col>3</xdr:col>
      <xdr:colOff>462643</xdr:colOff>
      <xdr:row>40</xdr:row>
      <xdr:rowOff>92529</xdr:rowOff>
    </xdr:to>
    <xdr:sp macro="" textlink="">
      <xdr:nvSpPr>
        <xdr:cNvPr id="31" name="Flecha derecha 30"/>
        <xdr:cNvSpPr/>
      </xdr:nvSpPr>
      <xdr:spPr>
        <a:xfrm>
          <a:off x="2505075" y="6496050"/>
          <a:ext cx="272143" cy="244929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485776</xdr:colOff>
      <xdr:row>38</xdr:row>
      <xdr:rowOff>47625</xdr:rowOff>
    </xdr:from>
    <xdr:to>
      <xdr:col>5</xdr:col>
      <xdr:colOff>186185</xdr:colOff>
      <xdr:row>40</xdr:row>
      <xdr:rowOff>180975</xdr:rowOff>
    </xdr:to>
    <xdr:pic>
      <xdr:nvPicPr>
        <xdr:cNvPr id="32" name="Picture 7" descr="http://us.123rf.com/450wm/keltt/keltt1208/keltt120800014/14723545-construccion-icono-con-la-silueta-de-la-casa-casco-y-ladrillo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571876" y="6315075"/>
          <a:ext cx="471934" cy="5143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704850</xdr:colOff>
      <xdr:row>26</xdr:row>
      <xdr:rowOff>161925</xdr:rowOff>
    </xdr:from>
    <xdr:to>
      <xdr:col>2</xdr:col>
      <xdr:colOff>466724</xdr:colOff>
      <xdr:row>30</xdr:row>
      <xdr:rowOff>104993</xdr:rowOff>
    </xdr:to>
    <xdr:pic>
      <xdr:nvPicPr>
        <xdr:cNvPr id="28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476375" y="5257800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647700</xdr:colOff>
      <xdr:row>92</xdr:row>
      <xdr:rowOff>28575</xdr:rowOff>
    </xdr:from>
    <xdr:to>
      <xdr:col>1</xdr:col>
      <xdr:colOff>409574</xdr:colOff>
      <xdr:row>95</xdr:row>
      <xdr:rowOff>152618</xdr:rowOff>
    </xdr:to>
    <xdr:pic>
      <xdr:nvPicPr>
        <xdr:cNvPr id="33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47700" y="13315950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504825</xdr:colOff>
      <xdr:row>21</xdr:row>
      <xdr:rowOff>19050</xdr:rowOff>
    </xdr:from>
    <xdr:to>
      <xdr:col>3</xdr:col>
      <xdr:colOff>266699</xdr:colOff>
      <xdr:row>24</xdr:row>
      <xdr:rowOff>171668</xdr:rowOff>
    </xdr:to>
    <xdr:pic>
      <xdr:nvPicPr>
        <xdr:cNvPr id="26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047875" y="4210050"/>
          <a:ext cx="533399" cy="695543"/>
        </a:xfrm>
        <a:prstGeom prst="rect">
          <a:avLst/>
        </a:prstGeom>
        <a:noFill/>
      </xdr:spPr>
    </xdr:pic>
    <xdr:clientData/>
  </xdr:twoCellAnchor>
  <xdr:twoCellAnchor>
    <xdr:from>
      <xdr:col>3</xdr:col>
      <xdr:colOff>752475</xdr:colOff>
      <xdr:row>22</xdr:row>
      <xdr:rowOff>76200</xdr:rowOff>
    </xdr:from>
    <xdr:to>
      <xdr:col>4</xdr:col>
      <xdr:colOff>234043</xdr:colOff>
      <xdr:row>23</xdr:row>
      <xdr:rowOff>140154</xdr:rowOff>
    </xdr:to>
    <xdr:sp macro="" textlink="">
      <xdr:nvSpPr>
        <xdr:cNvPr id="34" name="Flecha derecha 33"/>
        <xdr:cNvSpPr/>
      </xdr:nvSpPr>
      <xdr:spPr>
        <a:xfrm>
          <a:off x="3067050" y="4448175"/>
          <a:ext cx="253093" cy="244929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438150</xdr:colOff>
      <xdr:row>21</xdr:row>
      <xdr:rowOff>95250</xdr:rowOff>
    </xdr:from>
    <xdr:to>
      <xdr:col>5</xdr:col>
      <xdr:colOff>196215</xdr:colOff>
      <xdr:row>24</xdr:row>
      <xdr:rowOff>106981</xdr:rowOff>
    </xdr:to>
    <xdr:pic>
      <xdr:nvPicPr>
        <xdr:cNvPr id="35" name="Imagen 3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4286250"/>
          <a:ext cx="529590" cy="554656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54</xdr:row>
      <xdr:rowOff>0</xdr:rowOff>
    </xdr:from>
    <xdr:to>
      <xdr:col>2</xdr:col>
      <xdr:colOff>590549</xdr:colOff>
      <xdr:row>57</xdr:row>
      <xdr:rowOff>124043</xdr:rowOff>
    </xdr:to>
    <xdr:pic>
      <xdr:nvPicPr>
        <xdr:cNvPr id="36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600200" y="10410825"/>
          <a:ext cx="533399" cy="695543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19050</xdr:colOff>
      <xdr:row>53</xdr:row>
      <xdr:rowOff>171450</xdr:rowOff>
    </xdr:from>
    <xdr:to>
      <xdr:col>3</xdr:col>
      <xdr:colOff>552449</xdr:colOff>
      <xdr:row>57</xdr:row>
      <xdr:rowOff>104993</xdr:rowOff>
    </xdr:to>
    <xdr:pic>
      <xdr:nvPicPr>
        <xdr:cNvPr id="37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333625" y="9439275"/>
          <a:ext cx="533399" cy="695543"/>
        </a:xfrm>
        <a:prstGeom prst="rect">
          <a:avLst/>
        </a:prstGeom>
        <a:noFill/>
      </xdr:spPr>
    </xdr:pic>
    <xdr:clientData/>
  </xdr:twoCellAnchor>
  <xdr:twoCellAnchor>
    <xdr:from>
      <xdr:col>4</xdr:col>
      <xdr:colOff>123825</xdr:colOff>
      <xdr:row>54</xdr:row>
      <xdr:rowOff>117868</xdr:rowOff>
    </xdr:from>
    <xdr:to>
      <xdr:col>4</xdr:col>
      <xdr:colOff>395968</xdr:colOff>
      <xdr:row>55</xdr:row>
      <xdr:rowOff>181822</xdr:rowOff>
    </xdr:to>
    <xdr:sp macro="" textlink="">
      <xdr:nvSpPr>
        <xdr:cNvPr id="38" name="Flecha derecha 37"/>
        <xdr:cNvSpPr/>
      </xdr:nvSpPr>
      <xdr:spPr>
        <a:xfrm>
          <a:off x="3209925" y="10528693"/>
          <a:ext cx="272143" cy="254454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5</xdr:col>
      <xdr:colOff>528222</xdr:colOff>
      <xdr:row>54</xdr:row>
      <xdr:rowOff>19050</xdr:rowOff>
    </xdr:from>
    <xdr:to>
      <xdr:col>6</xdr:col>
      <xdr:colOff>361950</xdr:colOff>
      <xdr:row>57</xdr:row>
      <xdr:rowOff>107201</xdr:rowOff>
    </xdr:to>
    <xdr:pic>
      <xdr:nvPicPr>
        <xdr:cNvPr id="39" name="Picture 7" descr="http://us.123rf.com/450wm/keltt/keltt1208/keltt120800014/14723545-construccion-icono-con-la-silueta-de-la-casa-casco-y-ladrillos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85847" y="9477375"/>
          <a:ext cx="605253" cy="659651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86</xdr:row>
      <xdr:rowOff>28575</xdr:rowOff>
    </xdr:from>
    <xdr:to>
      <xdr:col>3</xdr:col>
      <xdr:colOff>595993</xdr:colOff>
      <xdr:row>87</xdr:row>
      <xdr:rowOff>83004</xdr:rowOff>
    </xdr:to>
    <xdr:sp macro="" textlink="">
      <xdr:nvSpPr>
        <xdr:cNvPr id="40" name="Flecha derecha 39"/>
        <xdr:cNvSpPr/>
      </xdr:nvSpPr>
      <xdr:spPr>
        <a:xfrm>
          <a:off x="2638425" y="16116300"/>
          <a:ext cx="272143" cy="244929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4</xdr:col>
      <xdr:colOff>400050</xdr:colOff>
      <xdr:row>85</xdr:row>
      <xdr:rowOff>47625</xdr:rowOff>
    </xdr:from>
    <xdr:to>
      <xdr:col>5</xdr:col>
      <xdr:colOff>476249</xdr:colOff>
      <xdr:row>88</xdr:row>
      <xdr:rowOff>153943</xdr:rowOff>
    </xdr:to>
    <xdr:pic>
      <xdr:nvPicPr>
        <xdr:cNvPr id="41" name="Imagen 40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6150" y="16325850"/>
          <a:ext cx="847724" cy="677818"/>
        </a:xfrm>
        <a:prstGeom prst="rect">
          <a:avLst/>
        </a:prstGeom>
      </xdr:spPr>
    </xdr:pic>
    <xdr:clientData/>
  </xdr:twoCellAnchor>
  <xdr:twoCellAnchor>
    <xdr:from>
      <xdr:col>6</xdr:col>
      <xdr:colOff>304800</xdr:colOff>
      <xdr:row>86</xdr:row>
      <xdr:rowOff>0</xdr:rowOff>
    </xdr:from>
    <xdr:to>
      <xdr:col>6</xdr:col>
      <xdr:colOff>576943</xdr:colOff>
      <xdr:row>87</xdr:row>
      <xdr:rowOff>54429</xdr:rowOff>
    </xdr:to>
    <xdr:sp macro="" textlink="">
      <xdr:nvSpPr>
        <xdr:cNvPr id="42" name="Flecha derecha 41"/>
        <xdr:cNvSpPr/>
      </xdr:nvSpPr>
      <xdr:spPr>
        <a:xfrm>
          <a:off x="4933950" y="16087725"/>
          <a:ext cx="272143" cy="244929"/>
        </a:xfrm>
        <a:prstGeom prst="rightArrow">
          <a:avLst/>
        </a:prstGeom>
      </xdr:spPr>
      <xdr:style>
        <a:lnRef idx="1">
          <a:schemeClr val="dk1"/>
        </a:lnRef>
        <a:fillRef idx="3">
          <a:schemeClr val="dk1"/>
        </a:fillRef>
        <a:effectRef idx="2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 editAs="oneCell">
    <xdr:from>
      <xdr:col>7</xdr:col>
      <xdr:colOff>504825</xdr:colOff>
      <xdr:row>85</xdr:row>
      <xdr:rowOff>19050</xdr:rowOff>
    </xdr:from>
    <xdr:to>
      <xdr:col>8</xdr:col>
      <xdr:colOff>342900</xdr:colOff>
      <xdr:row>88</xdr:row>
      <xdr:rowOff>152438</xdr:rowOff>
    </xdr:to>
    <xdr:pic>
      <xdr:nvPicPr>
        <xdr:cNvPr id="43" name="Picture 6" descr="http://www.alkilia.com/wp-content/uploads/2013/03/icono-piso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905500" y="15916275"/>
          <a:ext cx="609600" cy="70488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542925</xdr:colOff>
      <xdr:row>85</xdr:row>
      <xdr:rowOff>28575</xdr:rowOff>
    </xdr:from>
    <xdr:to>
      <xdr:col>2</xdr:col>
      <xdr:colOff>304799</xdr:colOff>
      <xdr:row>88</xdr:row>
      <xdr:rowOff>152618</xdr:rowOff>
    </xdr:to>
    <xdr:pic>
      <xdr:nvPicPr>
        <xdr:cNvPr id="44" name="Picture 8" descr="http://guzmanpropiedades.com/images/icono-lot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314450" y="16306800"/>
          <a:ext cx="533399" cy="69554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655320</xdr:colOff>
      <xdr:row>36</xdr:row>
      <xdr:rowOff>57150</xdr:rowOff>
    </xdr:from>
    <xdr:to>
      <xdr:col>6</xdr:col>
      <xdr:colOff>342900</xdr:colOff>
      <xdr:row>36</xdr:row>
      <xdr:rowOff>60960</xdr:rowOff>
    </xdr:to>
    <xdr:cxnSp macro="">
      <xdr:nvCxnSpPr>
        <xdr:cNvPr id="29" name="2 Conector recto"/>
        <xdr:cNvCxnSpPr>
          <a:stCxn id="28" idx="0"/>
        </xdr:cNvCxnSpPr>
      </xdr:nvCxnSpPr>
      <xdr:spPr>
        <a:xfrm flipV="1">
          <a:off x="2198370" y="7400925"/>
          <a:ext cx="2773680" cy="3810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590550</xdr:colOff>
      <xdr:row>35</xdr:row>
      <xdr:rowOff>161925</xdr:rowOff>
    </xdr:from>
    <xdr:to>
      <xdr:col>2</xdr:col>
      <xdr:colOff>592138</xdr:colOff>
      <xdr:row>36</xdr:row>
      <xdr:rowOff>177165</xdr:rowOff>
    </xdr:to>
    <xdr:cxnSp macro="">
      <xdr:nvCxnSpPr>
        <xdr:cNvPr id="46" name="16 Conector recto"/>
        <xdr:cNvCxnSpPr/>
      </xdr:nvCxnSpPr>
      <xdr:spPr>
        <a:xfrm rot="5400000">
          <a:off x="2031524" y="7417276"/>
          <a:ext cx="205740" cy="1588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609600</xdr:colOff>
      <xdr:row>47</xdr:row>
      <xdr:rowOff>57150</xdr:rowOff>
    </xdr:from>
    <xdr:to>
      <xdr:col>5</xdr:col>
      <xdr:colOff>464820</xdr:colOff>
      <xdr:row>50</xdr:row>
      <xdr:rowOff>3810</xdr:rowOff>
    </xdr:to>
    <xdr:sp macro="" textlink="">
      <xdr:nvSpPr>
        <xdr:cNvPr id="59" name="20 CuadroTexto"/>
        <xdr:cNvSpPr txBox="1"/>
      </xdr:nvSpPr>
      <xdr:spPr>
        <a:xfrm>
          <a:off x="2924175" y="9496425"/>
          <a:ext cx="1398270" cy="518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Se le otorga posesión al comprador sobre el galpón</a:t>
          </a:r>
        </a:p>
      </xdr:txBody>
    </xdr:sp>
    <xdr:clientData/>
  </xdr:twoCellAnchor>
  <xdr:twoCellAnchor>
    <xdr:from>
      <xdr:col>3</xdr:col>
      <xdr:colOff>601980</xdr:colOff>
      <xdr:row>46</xdr:row>
      <xdr:rowOff>152400</xdr:rowOff>
    </xdr:from>
    <xdr:to>
      <xdr:col>5</xdr:col>
      <xdr:colOff>525780</xdr:colOff>
      <xdr:row>50</xdr:row>
      <xdr:rowOff>167640</xdr:rowOff>
    </xdr:to>
    <xdr:sp macro="" textlink="">
      <xdr:nvSpPr>
        <xdr:cNvPr id="60" name="21 Elipse"/>
        <xdr:cNvSpPr/>
      </xdr:nvSpPr>
      <xdr:spPr>
        <a:xfrm>
          <a:off x="2916555" y="9401175"/>
          <a:ext cx="1466850" cy="77724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2</xdr:col>
      <xdr:colOff>373380</xdr:colOff>
      <xdr:row>46</xdr:row>
      <xdr:rowOff>184785</xdr:rowOff>
    </xdr:from>
    <xdr:to>
      <xdr:col>6</xdr:col>
      <xdr:colOff>590550</xdr:colOff>
      <xdr:row>47</xdr:row>
      <xdr:rowOff>0</xdr:rowOff>
    </xdr:to>
    <xdr:cxnSp macro="">
      <xdr:nvCxnSpPr>
        <xdr:cNvPr id="61" name="2 Conector recto"/>
        <xdr:cNvCxnSpPr/>
      </xdr:nvCxnSpPr>
      <xdr:spPr>
        <a:xfrm>
          <a:off x="1916430" y="9433560"/>
          <a:ext cx="3303270" cy="5715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372586</xdr:colOff>
      <xdr:row>46</xdr:row>
      <xdr:rowOff>71279</xdr:rowOff>
    </xdr:from>
    <xdr:to>
      <xdr:col>2</xdr:col>
      <xdr:colOff>374174</xdr:colOff>
      <xdr:row>47</xdr:row>
      <xdr:rowOff>86519</xdr:rowOff>
    </xdr:to>
    <xdr:cxnSp macro="">
      <xdr:nvCxnSpPr>
        <xdr:cNvPr id="62" name="15 Conector recto"/>
        <xdr:cNvCxnSpPr/>
      </xdr:nvCxnSpPr>
      <xdr:spPr>
        <a:xfrm rot="5400000">
          <a:off x="1813560" y="9422130"/>
          <a:ext cx="205740" cy="1588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46</xdr:row>
      <xdr:rowOff>85725</xdr:rowOff>
    </xdr:from>
    <xdr:to>
      <xdr:col>6</xdr:col>
      <xdr:colOff>611188</xdr:colOff>
      <xdr:row>47</xdr:row>
      <xdr:rowOff>100965</xdr:rowOff>
    </xdr:to>
    <xdr:cxnSp macro="">
      <xdr:nvCxnSpPr>
        <xdr:cNvPr id="63" name="16 Conector recto"/>
        <xdr:cNvCxnSpPr/>
      </xdr:nvCxnSpPr>
      <xdr:spPr>
        <a:xfrm rot="5400000">
          <a:off x="5136674" y="9436576"/>
          <a:ext cx="205740" cy="1588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47</xdr:row>
      <xdr:rowOff>108585</xdr:rowOff>
    </xdr:from>
    <xdr:to>
      <xdr:col>3</xdr:col>
      <xdr:colOff>295275</xdr:colOff>
      <xdr:row>50</xdr:row>
      <xdr:rowOff>28575</xdr:rowOff>
    </xdr:to>
    <xdr:sp macro="" textlink="">
      <xdr:nvSpPr>
        <xdr:cNvPr id="64" name="17 CuadroTexto"/>
        <xdr:cNvSpPr txBox="1"/>
      </xdr:nvSpPr>
      <xdr:spPr>
        <a:xfrm>
          <a:off x="1543050" y="9547860"/>
          <a:ext cx="1066800" cy="4914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Formalización</a:t>
          </a:r>
          <a:r>
            <a:rPr lang="es-AR" sz="900" baseline="0"/>
            <a:t> del boleto de compra-venta</a:t>
          </a:r>
          <a:endParaRPr lang="es-AR" sz="900"/>
        </a:p>
      </xdr:txBody>
    </xdr:sp>
    <xdr:clientData/>
  </xdr:twoCellAnchor>
  <xdr:twoCellAnchor>
    <xdr:from>
      <xdr:col>2</xdr:col>
      <xdr:colOff>60960</xdr:colOff>
      <xdr:row>45</xdr:row>
      <xdr:rowOff>17145</xdr:rowOff>
    </xdr:from>
    <xdr:to>
      <xdr:col>3</xdr:col>
      <xdr:colOff>173355</xdr:colOff>
      <xdr:row>46</xdr:row>
      <xdr:rowOff>55245</xdr:rowOff>
    </xdr:to>
    <xdr:sp macro="" textlink="">
      <xdr:nvSpPr>
        <xdr:cNvPr id="65" name="18 CuadroTexto"/>
        <xdr:cNvSpPr txBox="1"/>
      </xdr:nvSpPr>
      <xdr:spPr>
        <a:xfrm>
          <a:off x="1604010" y="9075420"/>
          <a:ext cx="88392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01/09/2013</a:t>
          </a:r>
        </a:p>
      </xdr:txBody>
    </xdr:sp>
    <xdr:clientData/>
  </xdr:twoCellAnchor>
  <xdr:twoCellAnchor>
    <xdr:from>
      <xdr:col>6</xdr:col>
      <xdr:colOff>213360</xdr:colOff>
      <xdr:row>45</xdr:row>
      <xdr:rowOff>22860</xdr:rowOff>
    </xdr:from>
    <xdr:to>
      <xdr:col>7</xdr:col>
      <xdr:colOff>245745</xdr:colOff>
      <xdr:row>46</xdr:row>
      <xdr:rowOff>60960</xdr:rowOff>
    </xdr:to>
    <xdr:sp macro="" textlink="">
      <xdr:nvSpPr>
        <xdr:cNvPr id="66" name="19 CuadroTexto"/>
        <xdr:cNvSpPr txBox="1"/>
      </xdr:nvSpPr>
      <xdr:spPr>
        <a:xfrm>
          <a:off x="4842510" y="9081135"/>
          <a:ext cx="80391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01/10/2013</a:t>
          </a:r>
        </a:p>
      </xdr:txBody>
    </xdr:sp>
    <xdr:clientData/>
  </xdr:twoCellAnchor>
  <xdr:twoCellAnchor>
    <xdr:from>
      <xdr:col>5</xdr:col>
      <xdr:colOff>653415</xdr:colOff>
      <xdr:row>47</xdr:row>
      <xdr:rowOff>106680</xdr:rowOff>
    </xdr:from>
    <xdr:to>
      <xdr:col>7</xdr:col>
      <xdr:colOff>508635</xdr:colOff>
      <xdr:row>50</xdr:row>
      <xdr:rowOff>53340</xdr:rowOff>
    </xdr:to>
    <xdr:sp macro="" textlink="">
      <xdr:nvSpPr>
        <xdr:cNvPr id="67" name="20 CuadroTexto"/>
        <xdr:cNvSpPr txBox="1"/>
      </xdr:nvSpPr>
      <xdr:spPr>
        <a:xfrm>
          <a:off x="4511040" y="9545955"/>
          <a:ext cx="1398270" cy="5181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Otorgamiento</a:t>
          </a:r>
          <a:r>
            <a:rPr lang="es-AR" sz="900" baseline="0"/>
            <a:t> de la escritura traslativa de dominio</a:t>
          </a:r>
          <a:endParaRPr lang="es-AR" sz="900"/>
        </a:p>
      </xdr:txBody>
    </xdr:sp>
    <xdr:clientData/>
  </xdr:twoCellAnchor>
  <xdr:twoCellAnchor>
    <xdr:from>
      <xdr:col>4</xdr:col>
      <xdr:colOff>533400</xdr:colOff>
      <xdr:row>46</xdr:row>
      <xdr:rowOff>57150</xdr:rowOff>
    </xdr:from>
    <xdr:to>
      <xdr:col>4</xdr:col>
      <xdr:colOff>534988</xdr:colOff>
      <xdr:row>47</xdr:row>
      <xdr:rowOff>72390</xdr:rowOff>
    </xdr:to>
    <xdr:cxnSp macro="">
      <xdr:nvCxnSpPr>
        <xdr:cNvPr id="68" name="16 Conector recto"/>
        <xdr:cNvCxnSpPr/>
      </xdr:nvCxnSpPr>
      <xdr:spPr>
        <a:xfrm rot="5400000">
          <a:off x="3517424" y="9408001"/>
          <a:ext cx="205740" cy="1588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161925</xdr:colOff>
      <xdr:row>45</xdr:row>
      <xdr:rowOff>0</xdr:rowOff>
    </xdr:from>
    <xdr:to>
      <xdr:col>5</xdr:col>
      <xdr:colOff>194310</xdr:colOff>
      <xdr:row>46</xdr:row>
      <xdr:rowOff>38100</xdr:rowOff>
    </xdr:to>
    <xdr:sp macro="" textlink="">
      <xdr:nvSpPr>
        <xdr:cNvPr id="69" name="19 CuadroTexto"/>
        <xdr:cNvSpPr txBox="1"/>
      </xdr:nvSpPr>
      <xdr:spPr>
        <a:xfrm>
          <a:off x="3248025" y="9058275"/>
          <a:ext cx="803910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20/09/2013</a:t>
          </a:r>
        </a:p>
      </xdr:txBody>
    </xdr:sp>
    <xdr:clientData/>
  </xdr:twoCellAnchor>
  <xdr:twoCellAnchor>
    <xdr:from>
      <xdr:col>2</xdr:col>
      <xdr:colOff>234315</xdr:colOff>
      <xdr:row>37</xdr:row>
      <xdr:rowOff>3810</xdr:rowOff>
    </xdr:from>
    <xdr:to>
      <xdr:col>3</xdr:col>
      <xdr:colOff>321945</xdr:colOff>
      <xdr:row>39</xdr:row>
      <xdr:rowOff>137160</xdr:rowOff>
    </xdr:to>
    <xdr:sp macro="" textlink="">
      <xdr:nvSpPr>
        <xdr:cNvPr id="24" name="10 CuadroTexto"/>
        <xdr:cNvSpPr txBox="1"/>
      </xdr:nvSpPr>
      <xdr:spPr>
        <a:xfrm>
          <a:off x="1777365" y="7538085"/>
          <a:ext cx="85915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Escritura de la venta del campo</a:t>
          </a:r>
        </a:p>
      </xdr:txBody>
    </xdr:sp>
    <xdr:clientData/>
  </xdr:twoCellAnchor>
  <xdr:twoCellAnchor>
    <xdr:from>
      <xdr:col>2</xdr:col>
      <xdr:colOff>228600</xdr:colOff>
      <xdr:row>34</xdr:row>
      <xdr:rowOff>102870</xdr:rowOff>
    </xdr:from>
    <xdr:to>
      <xdr:col>3</xdr:col>
      <xdr:colOff>220980</xdr:colOff>
      <xdr:row>35</xdr:row>
      <xdr:rowOff>140970</xdr:rowOff>
    </xdr:to>
    <xdr:sp macro="" textlink="">
      <xdr:nvSpPr>
        <xdr:cNvPr id="25" name="11 CuadroTexto"/>
        <xdr:cNvSpPr txBox="1"/>
      </xdr:nvSpPr>
      <xdr:spPr>
        <a:xfrm>
          <a:off x="1771650" y="7065645"/>
          <a:ext cx="76390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20/08/2013</a:t>
          </a:r>
        </a:p>
      </xdr:txBody>
    </xdr:sp>
    <xdr:clientData/>
  </xdr:twoCellAnchor>
  <xdr:twoCellAnchor>
    <xdr:from>
      <xdr:col>5</xdr:col>
      <xdr:colOff>581025</xdr:colOff>
      <xdr:row>34</xdr:row>
      <xdr:rowOff>95250</xdr:rowOff>
    </xdr:from>
    <xdr:to>
      <xdr:col>6</xdr:col>
      <xdr:colOff>588645</xdr:colOff>
      <xdr:row>35</xdr:row>
      <xdr:rowOff>133350</xdr:rowOff>
    </xdr:to>
    <xdr:sp macro="" textlink="">
      <xdr:nvSpPr>
        <xdr:cNvPr id="26" name="12 CuadroTexto"/>
        <xdr:cNvSpPr txBox="1"/>
      </xdr:nvSpPr>
      <xdr:spPr>
        <a:xfrm>
          <a:off x="4438650" y="7058025"/>
          <a:ext cx="779145" cy="228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01/12/2013</a:t>
          </a:r>
        </a:p>
      </xdr:txBody>
    </xdr:sp>
    <xdr:clientData/>
  </xdr:twoCellAnchor>
  <xdr:twoCellAnchor>
    <xdr:from>
      <xdr:col>5</xdr:col>
      <xdr:colOff>550545</xdr:colOff>
      <xdr:row>36</xdr:row>
      <xdr:rowOff>186690</xdr:rowOff>
    </xdr:from>
    <xdr:to>
      <xdr:col>6</xdr:col>
      <xdr:colOff>741045</xdr:colOff>
      <xdr:row>39</xdr:row>
      <xdr:rowOff>125730</xdr:rowOff>
    </xdr:to>
    <xdr:sp macro="" textlink="">
      <xdr:nvSpPr>
        <xdr:cNvPr id="27" name="13 CuadroTexto"/>
        <xdr:cNvSpPr txBox="1"/>
      </xdr:nvSpPr>
      <xdr:spPr>
        <a:xfrm>
          <a:off x="4408170" y="7530465"/>
          <a:ext cx="962025" cy="5105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AR" sz="900"/>
            <a:t>Entrega</a:t>
          </a:r>
          <a:r>
            <a:rPr lang="es-AR" sz="900" baseline="0"/>
            <a:t> al comprador del Inmueble</a:t>
          </a:r>
          <a:endParaRPr lang="es-AR" sz="900"/>
        </a:p>
      </xdr:txBody>
    </xdr:sp>
    <xdr:clientData/>
  </xdr:twoCellAnchor>
  <xdr:twoCellAnchor>
    <xdr:from>
      <xdr:col>2</xdr:col>
      <xdr:colOff>234315</xdr:colOff>
      <xdr:row>36</xdr:row>
      <xdr:rowOff>60960</xdr:rowOff>
    </xdr:from>
    <xdr:to>
      <xdr:col>3</xdr:col>
      <xdr:colOff>304800</xdr:colOff>
      <xdr:row>40</xdr:row>
      <xdr:rowOff>85725</xdr:rowOff>
    </xdr:to>
    <xdr:sp macro="" textlink="">
      <xdr:nvSpPr>
        <xdr:cNvPr id="28" name="14 Elipse"/>
        <xdr:cNvSpPr/>
      </xdr:nvSpPr>
      <xdr:spPr>
        <a:xfrm>
          <a:off x="1777365" y="7404735"/>
          <a:ext cx="842010" cy="786765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AR" sz="1100"/>
        </a:p>
      </xdr:txBody>
    </xdr:sp>
    <xdr:clientData/>
  </xdr:twoCellAnchor>
  <xdr:twoCellAnchor>
    <xdr:from>
      <xdr:col>6</xdr:col>
      <xdr:colOff>304800</xdr:colOff>
      <xdr:row>35</xdr:row>
      <xdr:rowOff>161925</xdr:rowOff>
    </xdr:from>
    <xdr:to>
      <xdr:col>6</xdr:col>
      <xdr:colOff>306388</xdr:colOff>
      <xdr:row>36</xdr:row>
      <xdr:rowOff>177165</xdr:rowOff>
    </xdr:to>
    <xdr:cxnSp macro="">
      <xdr:nvCxnSpPr>
        <xdr:cNvPr id="30" name="16 Conector recto"/>
        <xdr:cNvCxnSpPr/>
      </xdr:nvCxnSpPr>
      <xdr:spPr>
        <a:xfrm rot="5400000">
          <a:off x="4831874" y="7417276"/>
          <a:ext cx="205740" cy="1588"/>
        </a:xfrm>
        <a:prstGeom prst="line">
          <a:avLst/>
        </a:prstGeom>
        <a:ln w="28575"/>
      </xdr:spPr>
      <xdr:style>
        <a:lnRef idx="1">
          <a:schemeClr val="accent3"/>
        </a:lnRef>
        <a:fillRef idx="0">
          <a:schemeClr val="accent3"/>
        </a:fillRef>
        <a:effectRef idx="0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opLeftCell="A97" zoomScaleNormal="100" zoomScalePageLayoutView="40" workbookViewId="0">
      <selection activeCell="G97" sqref="G97:J98"/>
    </sheetView>
  </sheetViews>
  <sheetFormatPr baseColWidth="10" defaultColWidth="11.5703125" defaultRowHeight="15" x14ac:dyDescent="0.25"/>
  <cols>
    <col min="1" max="16384" width="11.5703125" style="1"/>
  </cols>
  <sheetData>
    <row r="1" spans="1:12" ht="15.75" x14ac:dyDescent="0.25">
      <c r="A1" s="38" t="s">
        <v>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5.75" thickBot="1" x14ac:dyDescent="0.3"/>
    <row r="3" spans="1:12" x14ac:dyDescent="0.25">
      <c r="A3" s="32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2" ht="15.75" thickBo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6" spans="1:12" x14ac:dyDescent="0.25">
      <c r="A6" s="2" t="s">
        <v>0</v>
      </c>
    </row>
    <row r="7" spans="1:12" x14ac:dyDescent="0.25">
      <c r="A7" s="2"/>
    </row>
    <row r="8" spans="1:12" ht="30.75" customHeight="1" x14ac:dyDescent="0.25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6"/>
    </row>
    <row r="9" spans="1:12" ht="14.45" customHeight="1" x14ac:dyDescent="0.25">
      <c r="A9" s="31" t="s">
        <v>35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6"/>
    </row>
    <row r="10" spans="1:12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6"/>
    </row>
    <row r="11" spans="1:12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</row>
    <row r="12" spans="1:12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</row>
    <row r="13" spans="1:12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</row>
    <row r="14" spans="1:12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x14ac:dyDescent="0.25">
      <c r="A15" s="7"/>
      <c r="B15" s="7"/>
      <c r="C15" s="26" t="s">
        <v>18</v>
      </c>
      <c r="D15" s="26"/>
      <c r="E15" s="26" t="s">
        <v>13</v>
      </c>
      <c r="F15" s="26"/>
      <c r="G15" s="7"/>
      <c r="H15" s="7"/>
      <c r="I15" s="7"/>
      <c r="J15" s="7"/>
      <c r="K15" s="7"/>
      <c r="L15" s="6"/>
    </row>
    <row r="16" spans="1:12" ht="14.45" customHeight="1" x14ac:dyDescent="0.25">
      <c r="A16" s="25" t="s">
        <v>23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6"/>
    </row>
    <row r="17" spans="1:12" x14ac:dyDescent="0.2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6"/>
    </row>
    <row r="18" spans="1:12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6"/>
    </row>
    <row r="19" spans="1:12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6"/>
    </row>
    <row r="20" spans="1:12" ht="14.45" customHeight="1" x14ac:dyDescent="0.25">
      <c r="A20" s="31" t="s">
        <v>25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6"/>
    </row>
    <row r="21" spans="1:12" ht="14.45" customHeight="1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6"/>
    </row>
    <row r="22" spans="1:12" ht="14.45" customHeight="1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6"/>
    </row>
    <row r="23" spans="1:12" ht="14.45" customHeight="1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6"/>
    </row>
    <row r="24" spans="1:12" ht="14.45" customHeight="1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6"/>
    </row>
    <row r="25" spans="1:12" ht="14.45" customHeight="1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6"/>
    </row>
    <row r="26" spans="1:12" ht="14.45" customHeight="1" x14ac:dyDescent="0.25">
      <c r="A26" s="13"/>
      <c r="B26" s="13"/>
      <c r="C26" s="26" t="s">
        <v>29</v>
      </c>
      <c r="D26" s="26"/>
      <c r="E26" s="26" t="s">
        <v>13</v>
      </c>
      <c r="F26" s="26"/>
      <c r="G26" s="13"/>
      <c r="H26" s="13"/>
      <c r="I26" s="13"/>
      <c r="J26" s="13"/>
      <c r="K26" s="13"/>
      <c r="L26" s="6"/>
    </row>
    <row r="27" spans="1:12" ht="14.4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6"/>
    </row>
    <row r="28" spans="1:12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</row>
    <row r="29" spans="1:12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"/>
    </row>
    <row r="30" spans="1:1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</row>
    <row r="31" spans="1:1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</row>
    <row r="32" spans="1:12" ht="15" customHeight="1" x14ac:dyDescent="0.25">
      <c r="A32" s="7"/>
      <c r="B32" s="26" t="s">
        <v>26</v>
      </c>
      <c r="C32" s="26"/>
      <c r="D32" s="26"/>
      <c r="E32" s="26" t="s">
        <v>13</v>
      </c>
      <c r="F32" s="26"/>
      <c r="G32" s="7"/>
      <c r="H32" s="7"/>
      <c r="I32" s="7"/>
      <c r="J32" s="7"/>
      <c r="K32" s="7"/>
      <c r="L32" s="6"/>
    </row>
    <row r="33" spans="1:13" ht="14.45" customHeight="1" x14ac:dyDescent="0.25">
      <c r="A33" s="25" t="s">
        <v>34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6"/>
    </row>
    <row r="34" spans="1:13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6"/>
    </row>
    <row r="35" spans="1:13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6"/>
      <c r="M35"/>
    </row>
    <row r="36" spans="1:13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6"/>
      <c r="M36"/>
    </row>
    <row r="37" spans="1:13" ht="15" customHeight="1" x14ac:dyDescent="0.25">
      <c r="A37" s="31" t="s">
        <v>27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6"/>
      <c r="M37"/>
    </row>
    <row r="38" spans="1:13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6"/>
      <c r="M38"/>
    </row>
    <row r="39" spans="1:13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6"/>
      <c r="M39"/>
    </row>
    <row r="40" spans="1:13" x14ac:dyDescent="0.25">
      <c r="A40" s="9"/>
      <c r="B40" s="9"/>
      <c r="C40" s="9"/>
      <c r="D40" s="9"/>
      <c r="E40" s="9"/>
      <c r="H40" s="9"/>
      <c r="I40" s="9"/>
      <c r="J40" s="9"/>
      <c r="K40" s="9"/>
      <c r="L40" s="6"/>
      <c r="M40"/>
    </row>
    <row r="41" spans="1:13" x14ac:dyDescent="0.25">
      <c r="A41" s="9"/>
      <c r="D41" s="9"/>
      <c r="G41" s="9"/>
      <c r="H41" s="9"/>
      <c r="I41" s="9"/>
      <c r="J41" s="9"/>
      <c r="K41" s="9"/>
      <c r="L41" s="6"/>
      <c r="M41"/>
    </row>
    <row r="42" spans="1:13" x14ac:dyDescent="0.25">
      <c r="A42" s="9"/>
      <c r="B42" s="26" t="s">
        <v>18</v>
      </c>
      <c r="C42" s="26"/>
      <c r="D42" s="9"/>
      <c r="E42" s="24" t="s">
        <v>14</v>
      </c>
      <c r="F42" s="24"/>
      <c r="G42" s="9"/>
      <c r="H42" s="9"/>
      <c r="I42" s="9"/>
      <c r="J42" s="9"/>
      <c r="K42" s="9"/>
      <c r="L42" s="6"/>
      <c r="M42"/>
    </row>
    <row r="43" spans="1:13" x14ac:dyDescent="0.25">
      <c r="A43" s="25" t="s">
        <v>37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6"/>
      <c r="M43"/>
    </row>
    <row r="44" spans="1:13" x14ac:dyDescent="0.2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6"/>
      <c r="M44"/>
    </row>
    <row r="45" spans="1:13" ht="15" customHeight="1" x14ac:dyDescent="0.2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6"/>
      <c r="M45"/>
    </row>
    <row r="46" spans="1:13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6"/>
      <c r="M46"/>
    </row>
    <row r="47" spans="1:13" ht="15" customHeight="1" x14ac:dyDescent="0.25">
      <c r="A47" s="31" t="s">
        <v>28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1:13" x14ac:dyDescent="0.2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1:14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4" x14ac:dyDescent="0.25">
      <c r="A50" s="13"/>
      <c r="B50" s="13"/>
      <c r="C50" s="14"/>
      <c r="D50" s="14"/>
      <c r="E50" s="13"/>
      <c r="F50" s="14"/>
      <c r="G50" s="14"/>
      <c r="H50" s="13"/>
      <c r="I50" s="13"/>
      <c r="J50" s="13"/>
      <c r="K50" s="13"/>
    </row>
    <row r="51" spans="1:14" x14ac:dyDescent="0.25">
      <c r="E51"/>
    </row>
    <row r="53" spans="1:14" x14ac:dyDescent="0.25">
      <c r="B53" s="7"/>
      <c r="C53" s="24" t="s">
        <v>29</v>
      </c>
      <c r="D53" s="24"/>
      <c r="F53" s="24" t="s">
        <v>14</v>
      </c>
      <c r="G53" s="24"/>
    </row>
    <row r="55" spans="1:14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4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pans="1:14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4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pans="1:14" x14ac:dyDescent="0.25">
      <c r="A59" s="13"/>
      <c r="B59" s="13"/>
      <c r="C59" s="24" t="s">
        <v>26</v>
      </c>
      <c r="D59" s="24"/>
      <c r="E59" s="13"/>
      <c r="F59" s="24" t="s">
        <v>14</v>
      </c>
      <c r="G59" s="24"/>
      <c r="H59" s="13"/>
      <c r="I59" s="13"/>
      <c r="J59" s="13"/>
      <c r="K59" s="13"/>
    </row>
    <row r="60" spans="1:14" ht="14.45" customHeight="1" x14ac:dyDescent="0.25">
      <c r="A60" s="27" t="s">
        <v>38</v>
      </c>
      <c r="B60" s="27"/>
      <c r="C60" s="27"/>
      <c r="D60" s="27"/>
      <c r="E60" s="27"/>
      <c r="F60" s="27"/>
      <c r="G60" s="27"/>
      <c r="H60" s="27"/>
      <c r="I60" s="27"/>
      <c r="J60" s="27"/>
      <c r="K60" s="27"/>
      <c r="L60"/>
    </row>
    <row r="61" spans="1:14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6"/>
      <c r="M61" s="6"/>
      <c r="N61" s="6"/>
    </row>
    <row r="62" spans="1:14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6"/>
      <c r="M62" s="6"/>
      <c r="N62" s="6"/>
    </row>
    <row r="63" spans="1:14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6"/>
      <c r="M63" s="6"/>
      <c r="N63" s="6"/>
    </row>
    <row r="64" spans="1:14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6"/>
      <c r="M64" s="6"/>
      <c r="N64" s="6"/>
    </row>
    <row r="65" spans="1:1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6"/>
      <c r="M65" s="6"/>
      <c r="N65" s="6"/>
    </row>
    <row r="66" spans="1:15" x14ac:dyDescent="0.25">
      <c r="A66" s="28" t="s">
        <v>30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6"/>
      <c r="M66" s="6"/>
      <c r="N66" s="6"/>
    </row>
    <row r="67" spans="1:15" x14ac:dyDescent="0.2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/>
    </row>
    <row r="68" spans="1:15" x14ac:dyDescent="0.2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5" x14ac:dyDescent="0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5" x14ac:dyDescent="0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5" spans="1:15" ht="14.45" customHeight="1" x14ac:dyDescent="0.25">
      <c r="B75" s="24" t="s">
        <v>15</v>
      </c>
      <c r="C75" s="24"/>
      <c r="E75" s="24" t="s">
        <v>16</v>
      </c>
      <c r="F75" s="24"/>
      <c r="H75" s="23" t="s">
        <v>17</v>
      </c>
      <c r="I75" s="23"/>
      <c r="J75" s="23"/>
    </row>
    <row r="76" spans="1:15" x14ac:dyDescent="0.25">
      <c r="H76" s="23"/>
      <c r="I76" s="23"/>
      <c r="J76" s="23"/>
    </row>
    <row r="77" spans="1:15" x14ac:dyDescent="0.25">
      <c r="H77" s="23"/>
      <c r="I77" s="23"/>
      <c r="J77" s="23"/>
    </row>
    <row r="78" spans="1:15" x14ac:dyDescent="0.25">
      <c r="H78" s="21"/>
      <c r="I78" s="21"/>
    </row>
    <row r="79" spans="1:15" ht="14.45" customHeight="1" x14ac:dyDescent="0.25">
      <c r="A79" s="30" t="s">
        <v>24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5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6"/>
      <c r="M80" s="6"/>
      <c r="N80" s="6"/>
      <c r="O80" s="6"/>
    </row>
    <row r="81" spans="1:15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6"/>
      <c r="M81" s="6"/>
      <c r="N81" s="6"/>
      <c r="O81" s="6"/>
    </row>
    <row r="82" spans="1:15" ht="14.4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6"/>
      <c r="M82" s="6"/>
      <c r="N82" s="6"/>
      <c r="O82" s="6"/>
    </row>
    <row r="83" spans="1:15" x14ac:dyDescent="0.25">
      <c r="A83" s="28" t="s">
        <v>33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6"/>
      <c r="M83" s="6"/>
      <c r="N83" s="6"/>
      <c r="O83" s="6"/>
    </row>
    <row r="84" spans="1:15" x14ac:dyDescent="0.2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6"/>
      <c r="M84" s="6"/>
      <c r="N84" s="6"/>
      <c r="O84" s="6"/>
    </row>
    <row r="85" spans="1:15" x14ac:dyDescent="0.2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6"/>
      <c r="M85" s="6"/>
      <c r="N85" s="6"/>
      <c r="O85" s="6"/>
    </row>
    <row r="86" spans="1:15" x14ac:dyDescent="0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6"/>
      <c r="M86" s="6"/>
      <c r="N86" s="6"/>
      <c r="O86" s="6"/>
    </row>
    <row r="87" spans="1:15" x14ac:dyDescent="0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6"/>
      <c r="M87" s="6"/>
      <c r="N87" s="6"/>
      <c r="O87" s="6"/>
    </row>
    <row r="88" spans="1:15" x14ac:dyDescent="0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6"/>
      <c r="M88" s="6"/>
      <c r="N88" s="6"/>
      <c r="O88" s="6"/>
    </row>
    <row r="89" spans="1:15" x14ac:dyDescent="0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6"/>
      <c r="M89" s="6"/>
      <c r="N89" s="6"/>
      <c r="O89" s="6"/>
    </row>
    <row r="90" spans="1:15" x14ac:dyDescent="0.25">
      <c r="A90" s="15"/>
      <c r="B90" s="24" t="s">
        <v>36</v>
      </c>
      <c r="C90" s="24"/>
      <c r="D90" s="16"/>
      <c r="E90" s="24" t="s">
        <v>16</v>
      </c>
      <c r="F90" s="24"/>
      <c r="G90" s="15"/>
      <c r="H90" s="23" t="s">
        <v>17</v>
      </c>
      <c r="I90" s="23"/>
      <c r="J90" s="15"/>
      <c r="K90" s="15"/>
      <c r="L90" s="6"/>
      <c r="M90" s="6"/>
      <c r="N90" s="6"/>
      <c r="O90" s="6"/>
    </row>
    <row r="91" spans="1:15" x14ac:dyDescent="0.25">
      <c r="A91" s="15"/>
      <c r="B91" s="15"/>
      <c r="C91" s="15"/>
      <c r="D91" s="15"/>
      <c r="E91" s="15"/>
      <c r="F91" s="15"/>
      <c r="G91" s="15"/>
      <c r="H91" s="23"/>
      <c r="I91" s="23"/>
      <c r="J91" s="15"/>
      <c r="K91" s="15"/>
      <c r="L91" s="6"/>
      <c r="M91" s="6"/>
      <c r="N91" s="6"/>
      <c r="O91" s="6"/>
    </row>
    <row r="92" spans="1:15" x14ac:dyDescent="0.25">
      <c r="A92" s="15"/>
      <c r="B92" s="15"/>
      <c r="C92" s="15"/>
      <c r="D92" s="15"/>
      <c r="E92" s="15"/>
      <c r="F92" s="15"/>
      <c r="G92" s="15"/>
      <c r="H92" s="23"/>
      <c r="I92" s="23"/>
      <c r="J92" s="15"/>
      <c r="K92" s="15"/>
      <c r="L92" s="6"/>
      <c r="M92" s="6"/>
      <c r="N92" s="6"/>
      <c r="O92" s="6"/>
    </row>
    <row r="93" spans="1:15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6"/>
      <c r="M93" s="6"/>
      <c r="N93" s="6"/>
      <c r="O93" s="6"/>
    </row>
    <row r="94" spans="1:15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6"/>
      <c r="M94" s="6"/>
      <c r="N94" s="6"/>
      <c r="O94" s="6"/>
    </row>
    <row r="95" spans="1:15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6"/>
      <c r="M95" s="6"/>
      <c r="N95" s="6"/>
      <c r="O95" s="6"/>
    </row>
    <row r="96" spans="1:15" x14ac:dyDescent="0.25">
      <c r="A96" s="7"/>
      <c r="B96" s="7"/>
      <c r="C96" s="7"/>
      <c r="D96" s="7"/>
      <c r="F96" s="7"/>
      <c r="G96" s="7"/>
      <c r="H96" s="7"/>
      <c r="I96" s="7"/>
      <c r="J96" s="7"/>
      <c r="K96" s="7"/>
      <c r="L96" s="6"/>
      <c r="M96" s="6"/>
      <c r="N96" s="6"/>
      <c r="O96" s="6"/>
    </row>
    <row r="97" spans="1:15" ht="15" customHeight="1" x14ac:dyDescent="0.25">
      <c r="A97" s="24" t="s">
        <v>31</v>
      </c>
      <c r="B97" s="24"/>
      <c r="C97" s="24"/>
      <c r="E97" s="16" t="s">
        <v>16</v>
      </c>
      <c r="F97" s="16"/>
      <c r="G97" s="23" t="s">
        <v>17</v>
      </c>
      <c r="H97" s="23"/>
      <c r="I97" s="23"/>
      <c r="J97" s="23"/>
      <c r="K97" s="21"/>
      <c r="L97" s="6"/>
      <c r="M97" s="6"/>
      <c r="N97" s="6"/>
      <c r="O97" s="6"/>
    </row>
    <row r="98" spans="1:15" x14ac:dyDescent="0.25">
      <c r="A98" s="7"/>
      <c r="B98" s="7"/>
      <c r="C98" s="7"/>
      <c r="D98" s="7"/>
      <c r="E98" s="16"/>
      <c r="F98" s="7"/>
      <c r="G98" s="23"/>
      <c r="H98" s="23"/>
      <c r="I98" s="23"/>
      <c r="J98" s="23"/>
      <c r="K98" s="21"/>
      <c r="L98" s="6"/>
      <c r="M98" s="6"/>
      <c r="N98" s="6"/>
      <c r="O98" s="6"/>
    </row>
    <row r="99" spans="1:15" x14ac:dyDescent="0.25">
      <c r="A99" s="7"/>
      <c r="B99" s="7"/>
      <c r="C99" s="7"/>
      <c r="D99" s="7"/>
      <c r="E99" s="7"/>
      <c r="F99" s="7"/>
      <c r="G99" s="7"/>
      <c r="H99" s="21"/>
      <c r="I99" s="21"/>
      <c r="J99" s="21"/>
      <c r="K99" s="7"/>
      <c r="L99" s="6"/>
      <c r="M99" s="6"/>
      <c r="N99" s="6"/>
      <c r="O99" s="6"/>
    </row>
    <row r="100" spans="1:15" ht="15" customHeight="1" x14ac:dyDescent="0.25">
      <c r="A100" s="25" t="s">
        <v>32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6"/>
      <c r="M100" s="6"/>
      <c r="N100" s="6"/>
      <c r="O100" s="6"/>
    </row>
    <row r="101" spans="1:15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6"/>
      <c r="M101" s="6"/>
      <c r="N101" s="6"/>
      <c r="O101" s="6"/>
    </row>
    <row r="102" spans="1:15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</row>
    <row r="103" spans="1:1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</sheetData>
  <mergeCells count="35">
    <mergeCell ref="A37:K38"/>
    <mergeCell ref="A33:K35"/>
    <mergeCell ref="C26:D26"/>
    <mergeCell ref="E26:F26"/>
    <mergeCell ref="H90:I92"/>
    <mergeCell ref="C59:D59"/>
    <mergeCell ref="F59:G59"/>
    <mergeCell ref="B90:C90"/>
    <mergeCell ref="E90:F90"/>
    <mergeCell ref="H75:J77"/>
    <mergeCell ref="A16:K18"/>
    <mergeCell ref="A9:K10"/>
    <mergeCell ref="A20:K21"/>
    <mergeCell ref="E32:F32"/>
    <mergeCell ref="B32:D32"/>
    <mergeCell ref="A3:K4"/>
    <mergeCell ref="A1:K1"/>
    <mergeCell ref="A8:K8"/>
    <mergeCell ref="C15:D15"/>
    <mergeCell ref="E15:F15"/>
    <mergeCell ref="G97:J98"/>
    <mergeCell ref="A97:C97"/>
    <mergeCell ref="A100:K102"/>
    <mergeCell ref="E42:F42"/>
    <mergeCell ref="B42:C42"/>
    <mergeCell ref="A43:K45"/>
    <mergeCell ref="C53:D53"/>
    <mergeCell ref="F53:G53"/>
    <mergeCell ref="A60:K62"/>
    <mergeCell ref="A66:K68"/>
    <mergeCell ref="B75:C75"/>
    <mergeCell ref="E75:F75"/>
    <mergeCell ref="A79:K81"/>
    <mergeCell ref="A83:K85"/>
    <mergeCell ref="A47:K48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&amp;L&amp;"-,Negrita"&amp;K00-040GUÍA DE TRABAJOS PRÁCTICOS.
Unidad IX&amp;R&amp;"-,Negrita"&amp;K00-041Carolina Arzubi</oddHeader>
    <oddFooter>&amp;L&amp;G &amp;C&amp;"-,Negrita"&amp;K00-048UCC. FACEA. 
IMPUESTOS I. Cát. "B"&amp;R&amp;"-,Negrita"&amp;K00-048Página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34" zoomScaleNormal="100" zoomScalePageLayoutView="40" workbookViewId="0">
      <selection activeCell="K38" sqref="K38"/>
    </sheetView>
  </sheetViews>
  <sheetFormatPr baseColWidth="10" defaultColWidth="11.5703125" defaultRowHeight="15" x14ac:dyDescent="0.25"/>
  <cols>
    <col min="1" max="16384" width="11.5703125" style="1"/>
  </cols>
  <sheetData>
    <row r="1" spans="1:11" ht="15.75" x14ac:dyDescent="0.25">
      <c r="A1" s="22" t="s">
        <v>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5.75" thickBot="1" x14ac:dyDescent="0.3"/>
    <row r="3" spans="1:11" x14ac:dyDescent="0.25">
      <c r="A3" s="42" t="s">
        <v>41</v>
      </c>
      <c r="B3" s="33"/>
      <c r="C3" s="33"/>
      <c r="D3" s="33"/>
      <c r="E3" s="33"/>
      <c r="F3" s="33"/>
      <c r="G3" s="33"/>
      <c r="H3" s="33"/>
      <c r="I3" s="33"/>
      <c r="J3" s="33"/>
      <c r="K3" s="34"/>
    </row>
    <row r="4" spans="1:11" ht="15.75" thickBot="1" x14ac:dyDescent="0.3">
      <c r="A4" s="35"/>
      <c r="B4" s="36"/>
      <c r="C4" s="36"/>
      <c r="D4" s="36"/>
      <c r="E4" s="36"/>
      <c r="F4" s="36"/>
      <c r="G4" s="36"/>
      <c r="H4" s="36"/>
      <c r="I4" s="36"/>
      <c r="J4" s="36"/>
      <c r="K4" s="37"/>
    </row>
    <row r="6" spans="1:11" x14ac:dyDescent="0.25">
      <c r="A6" s="2" t="s">
        <v>0</v>
      </c>
    </row>
    <row r="7" spans="1:11" ht="15.75" thickBot="1" x14ac:dyDescent="0.3">
      <c r="A7" s="2"/>
    </row>
    <row r="8" spans="1:11" ht="15.75" thickBot="1" x14ac:dyDescent="0.3">
      <c r="A8" s="50" t="s">
        <v>5</v>
      </c>
      <c r="B8" s="51"/>
      <c r="C8" s="51"/>
      <c r="D8" s="3">
        <v>1.4999999999999999E-2</v>
      </c>
      <c r="E8" s="1" t="s">
        <v>6</v>
      </c>
      <c r="F8" s="7"/>
      <c r="G8" s="7"/>
      <c r="H8" s="7"/>
      <c r="I8" s="7"/>
      <c r="J8" s="7"/>
      <c r="K8" s="7"/>
    </row>
    <row r="9" spans="1:11" ht="15.75" thickBot="1" x14ac:dyDescent="0.3"/>
    <row r="10" spans="1:11" ht="30" customHeight="1" x14ac:dyDescent="0.25">
      <c r="A10" s="52" t="s">
        <v>4</v>
      </c>
      <c r="B10" s="53"/>
      <c r="C10" s="43" t="s">
        <v>42</v>
      </c>
      <c r="D10" s="43"/>
      <c r="E10" s="43" t="s">
        <v>21</v>
      </c>
      <c r="F10" s="44"/>
    </row>
    <row r="11" spans="1:11" x14ac:dyDescent="0.25">
      <c r="A11" s="54" t="s">
        <v>3</v>
      </c>
      <c r="B11" s="55"/>
      <c r="C11" s="58">
        <v>2800600</v>
      </c>
      <c r="D11" s="58"/>
      <c r="E11" s="45">
        <v>2700000</v>
      </c>
      <c r="F11" s="45"/>
    </row>
    <row r="12" spans="1:11" ht="15.75" thickBot="1" x14ac:dyDescent="0.3">
      <c r="A12" s="56" t="s">
        <v>19</v>
      </c>
      <c r="B12" s="57"/>
      <c r="C12" s="46">
        <v>770000</v>
      </c>
      <c r="D12" s="46"/>
      <c r="E12" s="46">
        <v>7300000</v>
      </c>
      <c r="F12" s="47"/>
    </row>
    <row r="13" spans="1:11" ht="15.75" thickBot="1" x14ac:dyDescent="0.3"/>
    <row r="14" spans="1:11" x14ac:dyDescent="0.25">
      <c r="A14" s="10" t="s">
        <v>22</v>
      </c>
      <c r="B14" s="43" t="s">
        <v>43</v>
      </c>
      <c r="C14" s="44"/>
    </row>
    <row r="15" spans="1:11" x14ac:dyDescent="0.25">
      <c r="A15" s="11" t="s">
        <v>3</v>
      </c>
      <c r="B15" s="59">
        <v>4</v>
      </c>
      <c r="C15" s="59"/>
    </row>
    <row r="16" spans="1:11" ht="15.75" thickBot="1" x14ac:dyDescent="0.3">
      <c r="A16" s="12" t="s">
        <v>19</v>
      </c>
      <c r="B16" s="48">
        <v>6</v>
      </c>
      <c r="C16" s="49"/>
    </row>
    <row r="18" spans="1:4" x14ac:dyDescent="0.25">
      <c r="A18" s="2" t="s">
        <v>8</v>
      </c>
    </row>
    <row r="20" spans="1:4" x14ac:dyDescent="0.25">
      <c r="A20" s="1" t="s">
        <v>9</v>
      </c>
    </row>
    <row r="21" spans="1:4" ht="15.75" thickBot="1" x14ac:dyDescent="0.3"/>
    <row r="22" spans="1:4" ht="30" x14ac:dyDescent="0.25">
      <c r="A22" s="10" t="s">
        <v>22</v>
      </c>
      <c r="B22" s="39" t="s">
        <v>44</v>
      </c>
      <c r="C22" s="39"/>
      <c r="D22" s="19" t="s">
        <v>39</v>
      </c>
    </row>
    <row r="23" spans="1:4" x14ac:dyDescent="0.25">
      <c r="A23" s="17" t="s">
        <v>3</v>
      </c>
      <c r="B23" s="40">
        <f>+C11</f>
        <v>2800600</v>
      </c>
      <c r="C23" s="40"/>
      <c r="D23" s="4">
        <f>+C11*D8</f>
        <v>42009</v>
      </c>
    </row>
    <row r="24" spans="1:4" ht="15.75" thickBot="1" x14ac:dyDescent="0.3">
      <c r="A24" s="18" t="s">
        <v>19</v>
      </c>
      <c r="B24" s="41">
        <f>+C12</f>
        <v>770000</v>
      </c>
      <c r="C24" s="41"/>
      <c r="D24" s="5">
        <f>+D8*C12</f>
        <v>11550</v>
      </c>
    </row>
    <row r="26" spans="1:4" x14ac:dyDescent="0.25">
      <c r="A26" s="1" t="s">
        <v>45</v>
      </c>
    </row>
    <row r="27" spans="1:4" x14ac:dyDescent="0.25">
      <c r="A27" s="1" t="s">
        <v>46</v>
      </c>
    </row>
    <row r="29" spans="1:4" x14ac:dyDescent="0.25">
      <c r="A29" s="2" t="s">
        <v>10</v>
      </c>
    </row>
    <row r="31" spans="1:4" x14ac:dyDescent="0.25">
      <c r="A31" s="1" t="s">
        <v>48</v>
      </c>
    </row>
    <row r="32" spans="1:4" x14ac:dyDescent="0.25">
      <c r="A32" s="1" t="s">
        <v>47</v>
      </c>
    </row>
    <row r="34" spans="1:1" x14ac:dyDescent="0.25">
      <c r="A34" s="2" t="s">
        <v>40</v>
      </c>
    </row>
    <row r="36" spans="1:1" x14ac:dyDescent="0.25">
      <c r="A36" s="2" t="s">
        <v>11</v>
      </c>
    </row>
    <row r="43" spans="1:1" x14ac:dyDescent="0.25">
      <c r="A43" s="1" t="s">
        <v>49</v>
      </c>
    </row>
    <row r="44" spans="1:1" x14ac:dyDescent="0.25">
      <c r="A44" s="1" t="s">
        <v>50</v>
      </c>
    </row>
    <row r="46" spans="1:1" x14ac:dyDescent="0.25">
      <c r="A46" s="2" t="s">
        <v>20</v>
      </c>
    </row>
    <row r="52" spans="1:1" x14ac:dyDescent="0.25">
      <c r="A52" s="1" t="s">
        <v>51</v>
      </c>
    </row>
    <row r="53" spans="1:1" x14ac:dyDescent="0.25">
      <c r="A53" s="1" t="s">
        <v>52</v>
      </c>
    </row>
  </sheetData>
  <mergeCells count="17">
    <mergeCell ref="B15:C15"/>
    <mergeCell ref="B22:C22"/>
    <mergeCell ref="B23:C23"/>
    <mergeCell ref="B24:C24"/>
    <mergeCell ref="A3:K4"/>
    <mergeCell ref="E10:F10"/>
    <mergeCell ref="E11:F11"/>
    <mergeCell ref="E12:F12"/>
    <mergeCell ref="B16:C16"/>
    <mergeCell ref="A8:C8"/>
    <mergeCell ref="A10:B10"/>
    <mergeCell ref="A11:B11"/>
    <mergeCell ref="A12:B12"/>
    <mergeCell ref="C10:D10"/>
    <mergeCell ref="C11:D11"/>
    <mergeCell ref="C12:D12"/>
    <mergeCell ref="B14:C14"/>
  </mergeCells>
  <printOptions horizontalCentered="1"/>
  <pageMargins left="0.70866141732283472" right="0.70866141732283472" top="0.86614173228346458" bottom="0.74803149606299213" header="0.31496062992125984" footer="0.31496062992125984"/>
  <pageSetup paperSize="9" orientation="landscape" horizontalDpi="1200" verticalDpi="1200" r:id="rId1"/>
  <headerFooter>
    <oddHeader>&amp;L&amp;"-,Negrita"&amp;K00-040GUÍA DE TRABAJOS PRÁCTICOS.
Unidad IX&amp;R&amp;"-,Negrita"&amp;K00-041Carolina Arzubi</oddHeader>
    <oddFooter>&amp;L&amp;G &amp;C&amp;"-,Negrita"&amp;K00-048UCC. FACEA. 
IMPUESTOS I. Cát. "B"&amp;R&amp;"-,Negrita"&amp;K00-048Página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9.01</vt:lpstr>
      <vt:lpstr>9.02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HugoP</dc:creator>
  <cp:lastModifiedBy>caro arzubi</cp:lastModifiedBy>
  <cp:lastPrinted>2014-06-10T16:07:46Z</cp:lastPrinted>
  <dcterms:created xsi:type="dcterms:W3CDTF">2013-12-27T15:56:41Z</dcterms:created>
  <dcterms:modified xsi:type="dcterms:W3CDTF">2014-06-24T11:56:34Z</dcterms:modified>
</cp:coreProperties>
</file>